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USER003\Desktop\"/>
    </mc:Choice>
  </mc:AlternateContent>
  <xr:revisionPtr revIDLastSave="0" documentId="13_ncr:1_{E1427DB5-8E08-429B-B643-20A3C3C11971}" xr6:coauthVersionLast="47" xr6:coauthVersionMax="47" xr10:uidLastSave="{00000000-0000-0000-0000-000000000000}"/>
  <bookViews>
    <workbookView xWindow="-108" yWindow="-108" windowWidth="23256" windowHeight="12576" tabRatio="786" xr2:uid="{00000000-000D-0000-FFFF-FFFF00000000}"/>
  </bookViews>
  <sheets>
    <sheet name="表紙0" sheetId="7" r:id="rId1"/>
    <sheet name="Sheet1" sheetId="33" r:id="rId2"/>
    <sheet name="目次" sheetId="28" r:id="rId3"/>
    <sheet name="P2～Ｐ3 " sheetId="27" r:id="rId4"/>
    <sheet name="P4 環境宣言" sheetId="11" r:id="rId5"/>
    <sheet name="Ｐ5～Ｐ8" sheetId="3" r:id="rId6"/>
    <sheet name="P9表-1" sheetId="13" r:id="rId7"/>
    <sheet name="Ｐ10" sheetId="14" r:id="rId8"/>
    <sheet name="P11表-2 Ｐ12表-3" sheetId="15" r:id="rId9"/>
    <sheet name="Ｐ13～16 0" sheetId="16" r:id="rId10"/>
    <sheet name="Ｐ17" sheetId="17" r:id="rId11"/>
    <sheet name="Ｐ18図-3" sheetId="18" r:id="rId12"/>
    <sheet name="Ｐ19～23" sheetId="19" r:id="rId13"/>
    <sheet name="Ｐ24改定履歴" sheetId="4" r:id="rId14"/>
    <sheet name="付属書内訳と別表-1" sheetId="9" r:id="rId15"/>
    <sheet name="別表-2 " sheetId="35" r:id="rId16"/>
    <sheet name="別表-3" sheetId="5" r:id="rId17"/>
    <sheet name="別表-4" sheetId="20" r:id="rId18"/>
    <sheet name="別表-5 " sheetId="29" r:id="rId19"/>
    <sheet name="別表-6" sheetId="21" r:id="rId20"/>
    <sheet name="別表ー７" sheetId="25" r:id="rId21"/>
    <sheet name="別表-3 (計算式・例) (2)" sheetId="32" r:id="rId22"/>
    <sheet name="別表-4 (計算式・例)" sheetId="31" r:id="rId23"/>
    <sheet name="裏表紙" sheetId="12" r:id="rId24"/>
    <sheet name="Sheet2" sheetId="34" r:id="rId25"/>
  </sheets>
  <definedNames>
    <definedName name="_Hlk43717449" localSheetId="23">裏表紙!$B$26</definedName>
    <definedName name="_Hlk87451398" localSheetId="14">'付属書内訳と別表-1'!$A$6</definedName>
    <definedName name="_Hlk88053584" localSheetId="14">'付属書内訳と別表-1'!$A$9</definedName>
    <definedName name="_Hlk88053778" localSheetId="19">'別表-6'!$A$2</definedName>
    <definedName name="_xlnm.Print_Area" localSheetId="7">'Ｐ10'!$A$1:$M$29</definedName>
    <definedName name="_xlnm.Print_Area" localSheetId="8">'P11表-2 Ｐ12表-3'!$A$1:$M$46</definedName>
    <definedName name="_xlnm.Print_Area" localSheetId="9">'Ｐ13～16 0'!$A$1:$M$108</definedName>
    <definedName name="_xlnm.Print_Area" localSheetId="10">'Ｐ17'!$A$1:$K$29</definedName>
    <definedName name="_xlnm.Print_Area" localSheetId="11">'Ｐ18図-3'!$A$1:$M$39</definedName>
    <definedName name="_xlnm.Print_Area" localSheetId="12">'Ｐ19～23'!$A$1:$J$176</definedName>
    <definedName name="_xlnm.Print_Area" localSheetId="3">'P2～Ｐ3 '!$A$1:$K$69</definedName>
    <definedName name="_xlnm.Print_Area" localSheetId="13">Ｐ24改定履歴!$A$1:$F$35</definedName>
    <definedName name="_xlnm.Print_Area" localSheetId="4">'P4 環境宣言'!$A$1:$H$45</definedName>
    <definedName name="_xlnm.Print_Area" localSheetId="5">'Ｐ5～Ｐ8'!$A$1:$K$141</definedName>
    <definedName name="_xlnm.Print_Area" localSheetId="6">'P9表-1'!$A$1:$H$57</definedName>
    <definedName name="_xlnm.Print_Area" localSheetId="0">表紙0!$A$1:$M$33</definedName>
    <definedName name="_xlnm.Print_Area" localSheetId="14">'付属書内訳と別表-1'!$A$1:$C$32</definedName>
    <definedName name="_xlnm.Print_Area" localSheetId="15">'別表-2 '!$A$1:$E$56</definedName>
    <definedName name="_xlnm.Print_Area" localSheetId="16">'別表-3'!$A$1:$M$30</definedName>
    <definedName name="_xlnm.Print_Area" localSheetId="21">'別表-3 (計算式・例) (2)'!$A$1:$M$34</definedName>
    <definedName name="_xlnm.Print_Area" localSheetId="17">'別表-4'!$A$1:$T$47</definedName>
    <definedName name="_xlnm.Print_Area" localSheetId="22">'別表-4 (計算式・例)'!$A$1:$S$55</definedName>
    <definedName name="_xlnm.Print_Area" localSheetId="18">'別表-5 '!$A$1:$I$23</definedName>
    <definedName name="_xlnm.Print_Area" localSheetId="19">'別表-6'!$A$1:$F$37</definedName>
    <definedName name="_xlnm.Print_Area" localSheetId="2">目次!$A$1:$L$37</definedName>
    <definedName name="_xlnm.Print_Area" localSheetId="23">裏表紙!$A$1:$C$35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9" i="32" l="1"/>
  <c r="O29" i="32"/>
  <c r="H29" i="32"/>
  <c r="G29" i="32"/>
  <c r="H24" i="32"/>
  <c r="G24" i="32"/>
  <c r="G19" i="32"/>
  <c r="H14" i="32"/>
  <c r="G14" i="32"/>
  <c r="G36" i="31"/>
  <c r="H36" i="31" s="1"/>
  <c r="I36" i="31" s="1"/>
  <c r="J36" i="31" s="1"/>
  <c r="K36" i="31" s="1"/>
  <c r="L36" i="31" s="1"/>
  <c r="M36" i="31" s="1"/>
  <c r="N36" i="31" s="1"/>
  <c r="O36" i="31" s="1"/>
  <c r="P36" i="31" s="1"/>
  <c r="Q36" i="31" s="1"/>
  <c r="R36" i="31" s="1"/>
  <c r="G29" i="31"/>
  <c r="H29" i="31" s="1"/>
  <c r="I29" i="31" s="1"/>
  <c r="J29" i="31" s="1"/>
  <c r="K29" i="31" s="1"/>
  <c r="L29" i="31" s="1"/>
  <c r="M29" i="31" s="1"/>
  <c r="N29" i="31" s="1"/>
  <c r="O29" i="31" s="1"/>
  <c r="P29" i="31" s="1"/>
  <c r="Q29" i="31" s="1"/>
  <c r="R29" i="31" s="1"/>
  <c r="G22" i="31"/>
  <c r="H22" i="31" s="1"/>
  <c r="I22" i="31" s="1"/>
  <c r="J22" i="31" s="1"/>
  <c r="K22" i="31" s="1"/>
  <c r="L22" i="31" s="1"/>
  <c r="M22" i="31" s="1"/>
  <c r="N22" i="31" s="1"/>
  <c r="O22" i="31" s="1"/>
  <c r="P22" i="31" s="1"/>
  <c r="Q22" i="31" s="1"/>
  <c r="R22" i="31" s="1"/>
  <c r="I15" i="31"/>
  <c r="J15" i="31"/>
  <c r="K15" i="31"/>
  <c r="L15" i="31"/>
  <c r="M15" i="31"/>
  <c r="N15" i="31"/>
  <c r="O15" i="31"/>
  <c r="P15" i="31"/>
  <c r="Q15" i="31"/>
  <c r="R15" i="31"/>
  <c r="I12" i="31"/>
  <c r="J12" i="31"/>
  <c r="K12" i="31"/>
  <c r="L12" i="31"/>
  <c r="M12" i="31"/>
  <c r="N12" i="31"/>
  <c r="O12" i="31"/>
  <c r="P12" i="31"/>
  <c r="Q12" i="31"/>
  <c r="R12" i="31"/>
  <c r="H15" i="31"/>
  <c r="H12" i="31"/>
  <c r="G12" i="31"/>
  <c r="G15" i="31" s="1"/>
</calcChain>
</file>

<file path=xl/sharedStrings.xml><?xml version="1.0" encoding="utf-8"?>
<sst xmlns="http://schemas.openxmlformats.org/spreadsheetml/2006/main" count="1632" uniqueCount="1270">
  <si>
    <t>３．１　適用範囲</t>
  </si>
  <si>
    <t>３．２　環境宣言</t>
  </si>
  <si>
    <t>３．３．３　環境改善目標及び改善計画</t>
  </si>
  <si>
    <t>３．４．１　体制と責任</t>
  </si>
  <si>
    <t>①　会社名</t>
  </si>
  <si>
    <t>○○△△株式会社</t>
  </si>
  <si>
    <t>②　所在地</t>
  </si>
  <si>
    <t>③　事業内容</t>
  </si>
  <si>
    <t>④　代表取締役</t>
  </si>
  <si>
    <t>○○　○○</t>
  </si>
  <si>
    <t>⑤　資本金</t>
  </si>
  <si>
    <t>○,○○○,○○○円</t>
  </si>
  <si>
    <t>⑥　組織人数</t>
  </si>
  <si>
    <t>⑦　敷地面積</t>
  </si>
  <si>
    <t>⑧　延床面積</t>
  </si>
  <si>
    <t>⑨　沿革</t>
  </si>
  <si>
    <t>：　　　　　　　　　：</t>
  </si>
  <si>
    <t>３.　 M-EMS環境マネジメントシステム要求事項</t>
  </si>
  <si>
    <t>・○○、△△営業所は適用しない。</t>
  </si>
  <si>
    <t>○△△株式会社</t>
  </si>
  <si>
    <t>取締役社長　○○　○○</t>
  </si>
  <si>
    <t>改訂履歴表</t>
  </si>
  <si>
    <t>版数</t>
  </si>
  <si>
    <t>日付</t>
  </si>
  <si>
    <t>変更箇所・内容・理由</t>
  </si>
  <si>
    <t>承認</t>
  </si>
  <si>
    <t>作成</t>
  </si>
  <si>
    <t>初版</t>
  </si>
  <si>
    <t>○○</t>
  </si>
  <si>
    <t>××</t>
  </si>
  <si>
    <t>工程</t>
  </si>
  <si>
    <t>主な設備・装置・物質等</t>
  </si>
  <si>
    <t>ＩＮＰＵＴ</t>
  </si>
  <si>
    <t>電気</t>
  </si>
  <si>
    <t>冷暖房機、照明、機械設備</t>
  </si>
  <si>
    <t>紙</t>
  </si>
  <si>
    <t>事務用紙</t>
  </si>
  <si>
    <t>燃料</t>
  </si>
  <si>
    <t>ガソリン、軽油</t>
  </si>
  <si>
    <t>ＯＵＴＰＵＴ</t>
  </si>
  <si>
    <t>産業廃棄物</t>
  </si>
  <si>
    <t>廃プラスチック、廃油</t>
  </si>
  <si>
    <t>一般廃棄物</t>
  </si>
  <si>
    <t>紙くず、木屑</t>
  </si>
  <si>
    <t>騒音・振動</t>
  </si>
  <si>
    <t>空気圧縮機、機械プレス</t>
  </si>
  <si>
    <t>エコ製品購入</t>
  </si>
  <si>
    <t>事務用品</t>
  </si>
  <si>
    <t>啓発活動</t>
  </si>
  <si>
    <t>清掃活動</t>
  </si>
  <si>
    <t>工場周辺</t>
  </si>
  <si>
    <t>生物多様性</t>
  </si>
  <si>
    <t>緑化活動</t>
  </si>
  <si>
    <t>区分</t>
  </si>
  <si>
    <t>名称</t>
  </si>
  <si>
    <t>要求事項</t>
  </si>
  <si>
    <t>対象施設・項目</t>
  </si>
  <si>
    <t>管理部門</t>
  </si>
  <si>
    <t>大気</t>
  </si>
  <si>
    <t>気候変動適応法</t>
  </si>
  <si>
    <t>・熱中症対策、ハザードマップ確認等の取組</t>
  </si>
  <si>
    <t>・国、地方公共団体の施策に協力</t>
  </si>
  <si>
    <t>全従業員</t>
  </si>
  <si>
    <t>●部▲課</t>
  </si>
  <si>
    <t>オフロード法</t>
  </si>
  <si>
    <t>・適切な燃料使用　・適切な点検を実施</t>
  </si>
  <si>
    <t>フォークリフト</t>
  </si>
  <si>
    <t>騒音規制法</t>
  </si>
  <si>
    <t>・特定施設の届出　・騒音の測定</t>
  </si>
  <si>
    <t>・騒音規制値の順守（第３種区域）</t>
  </si>
  <si>
    <t>□製造部</t>
  </si>
  <si>
    <t>振動規制法</t>
  </si>
  <si>
    <t>・特定施設の届出　・振動の測定</t>
  </si>
  <si>
    <t>・振動規制値の順守（第２種区域）</t>
  </si>
  <si>
    <t>廃棄物</t>
  </si>
  <si>
    <t>廃棄物処理法</t>
  </si>
  <si>
    <t>・一般廃棄物の許可業者への委託</t>
  </si>
  <si>
    <t>・廃棄物置場の保管基準の順守</t>
  </si>
  <si>
    <t>・特管産廃管理責任者の選任と届出</t>
  </si>
  <si>
    <t>紙宵、生ゴミ</t>
  </si>
  <si>
    <t>廃酸（特管）</t>
  </si>
  <si>
    <t>フロン排出抑制法</t>
  </si>
  <si>
    <t>・回収運搬破壊の経費支払と委託確認書の保存</t>
  </si>
  <si>
    <t>・点検記録は機器廃棄後3年保管</t>
  </si>
  <si>
    <t>業務用エアコン等</t>
  </si>
  <si>
    <t>リサイクル</t>
  </si>
  <si>
    <t>資源有効利用促進法</t>
  </si>
  <si>
    <t>・長期使用、再生資源・部品利用の努力義務</t>
  </si>
  <si>
    <t>パソコン</t>
  </si>
  <si>
    <t>●部●課</t>
  </si>
  <si>
    <t>家電リサイクル法</t>
  </si>
  <si>
    <t>・買替、廃棄等業者引渡し時リサイクル料の支払</t>
  </si>
  <si>
    <t>エアコン、テレビ</t>
  </si>
  <si>
    <t>小型家電リサイクル法</t>
  </si>
  <si>
    <t>・使用済み小型家電を地方自治体で回収</t>
  </si>
  <si>
    <t>携帯電話、デジカメ</t>
  </si>
  <si>
    <t>自動車リサイクル法</t>
  </si>
  <si>
    <t>・車検又は買替時リサイクル料の支払</t>
  </si>
  <si>
    <t>自動車</t>
  </si>
  <si>
    <t>・有機溶剤の取扱所での掲示</t>
  </si>
  <si>
    <t>・有機溶剤作業主任者の選任</t>
  </si>
  <si>
    <t>××溶剤</t>
  </si>
  <si>
    <t>▲製造部</t>
  </si>
  <si>
    <t>消防法</t>
  </si>
  <si>
    <t>・危険物取扱者の監督下での取扱</t>
  </si>
  <si>
    <t>・危険物貯蔵所、取扱所設置の届出</t>
  </si>
  <si>
    <t>貯蔵所</t>
  </si>
  <si>
    <t>△製造部</t>
  </si>
  <si>
    <t>三重県生活環境の</t>
  </si>
  <si>
    <t>保全に関する条例</t>
  </si>
  <si>
    <t>・焼却行為の制限、環境保全、環境負荷低減　　　　　　</t>
  </si>
  <si>
    <t>・騒音振動の抑制、県への施策に協力　　　　　　</t>
  </si>
  <si>
    <t>排気、排水装置、</t>
  </si>
  <si>
    <t>廃棄物等</t>
  </si>
  <si>
    <t>産業廃棄物等</t>
  </si>
  <si>
    <t>エネルギーの使用</t>
  </si>
  <si>
    <t>環境施策への協力</t>
  </si>
  <si>
    <t>・廃棄物の減量・適正処理</t>
  </si>
  <si>
    <t>・市の施策への協力</t>
  </si>
  <si>
    <t>協定･覚書</t>
  </si>
  <si>
    <t>・行政・地域組織との取決め事項</t>
  </si>
  <si>
    <t>顧客要求</t>
  </si>
  <si>
    <t>・グリーン調達規定又は基準</t>
  </si>
  <si>
    <t>・有害化学物質不使用証明</t>
  </si>
  <si>
    <t>・ＥＭＳ審査登録</t>
  </si>
  <si>
    <t>上位組織の要求</t>
  </si>
  <si>
    <t>・親会社の方針・指針等</t>
  </si>
  <si>
    <t>・グループ企業での申合せ事項</t>
  </si>
  <si>
    <t>加入組織の要請</t>
  </si>
  <si>
    <t>・商工会・協会・組合等の取決め事項</t>
  </si>
  <si>
    <t>　　　　　　　　　　　　　　</t>
  </si>
  <si>
    <t>環境改善目標</t>
  </si>
  <si>
    <t>基準年度実績</t>
  </si>
  <si>
    <t>単年度目標と実績</t>
  </si>
  <si>
    <t>省エネルギー</t>
  </si>
  <si>
    <t>目標</t>
  </si>
  <si>
    <t>実績</t>
  </si>
  <si>
    <t>省資源</t>
  </si>
  <si>
    <t>―</t>
  </si>
  <si>
    <t>具体的施策</t>
  </si>
  <si>
    <t>目標と日程</t>
  </si>
  <si>
    <t>4月</t>
  </si>
  <si>
    <t>5月</t>
  </si>
  <si>
    <t>6月</t>
  </si>
  <si>
    <t>7月</t>
  </si>
  <si>
    <t>8月</t>
  </si>
  <si>
    <t>9月</t>
  </si>
  <si>
    <t>10月</t>
  </si>
  <si>
    <t>11月</t>
  </si>
  <si>
    <t>12月</t>
  </si>
  <si>
    <t>1月</t>
  </si>
  <si>
    <t>2月</t>
  </si>
  <si>
    <t>3月</t>
  </si>
  <si>
    <t>目標値</t>
  </si>
  <si>
    <t>同上累計値</t>
  </si>
  <si>
    <t>実績値</t>
  </si>
  <si>
    <t>達成度</t>
  </si>
  <si>
    <t>適合性評価</t>
  </si>
  <si>
    <t>△△</t>
  </si>
  <si>
    <t>計画実施項目</t>
  </si>
  <si>
    <t>評価①</t>
  </si>
  <si>
    <t>評価②</t>
  </si>
  <si>
    <t>◇◇</t>
  </si>
  <si>
    <t>実績（達成月○）</t>
  </si>
  <si>
    <t>不適合の内容</t>
  </si>
  <si>
    <t>修正対策</t>
  </si>
  <si>
    <t>頁</t>
    <phoneticPr fontId="24"/>
  </si>
  <si>
    <t>会社概要</t>
    <phoneticPr fontId="24"/>
  </si>
  <si>
    <t>改訂履歴表　 　　　</t>
    <phoneticPr fontId="24"/>
  </si>
  <si>
    <t>制定の目的</t>
    <phoneticPr fontId="24"/>
  </si>
  <si>
    <t>M-EMS環境マネジメントシステム要求事項</t>
    <phoneticPr fontId="24"/>
  </si>
  <si>
    <t>適用範囲</t>
    <phoneticPr fontId="24"/>
  </si>
  <si>
    <t>環境宣言</t>
    <phoneticPr fontId="24"/>
  </si>
  <si>
    <t>環境影響項目</t>
    <phoneticPr fontId="24"/>
  </si>
  <si>
    <t>３．３．２</t>
    <phoneticPr fontId="24"/>
  </si>
  <si>
    <t>環境改善目標及び改善計画</t>
    <phoneticPr fontId="24"/>
  </si>
  <si>
    <t>目　　　次　　　　　　　　　　　　　　　　　　</t>
    <phoneticPr fontId="24"/>
  </si>
  <si>
    <t>１</t>
    <phoneticPr fontId="24"/>
  </si>
  <si>
    <t>３．１</t>
    <phoneticPr fontId="24"/>
  </si>
  <si>
    <t>法的及びその他の要求事項</t>
    <phoneticPr fontId="24"/>
  </si>
  <si>
    <t>２</t>
    <phoneticPr fontId="24"/>
  </si>
  <si>
    <t>３</t>
    <phoneticPr fontId="24"/>
  </si>
  <si>
    <t>５</t>
    <phoneticPr fontId="24"/>
  </si>
  <si>
    <t>３．４　</t>
    <phoneticPr fontId="24"/>
  </si>
  <si>
    <t>点検</t>
    <phoneticPr fontId="24"/>
  </si>
  <si>
    <t>３．５．１</t>
    <phoneticPr fontId="24"/>
  </si>
  <si>
    <t>３．５．２　</t>
    <phoneticPr fontId="24"/>
  </si>
  <si>
    <t>３．５．３　</t>
    <phoneticPr fontId="24"/>
  </si>
  <si>
    <t>修正と予防</t>
    <phoneticPr fontId="24"/>
  </si>
  <si>
    <t>３．６　</t>
    <phoneticPr fontId="24"/>
  </si>
  <si>
    <t>最高責任者による評価</t>
    <phoneticPr fontId="24"/>
  </si>
  <si>
    <t>３．３．１</t>
    <phoneticPr fontId="24"/>
  </si>
  <si>
    <t>３．３．３</t>
    <phoneticPr fontId="24"/>
  </si>
  <si>
    <t>３．２</t>
    <phoneticPr fontId="24"/>
  </si>
  <si>
    <t>３．３</t>
    <phoneticPr fontId="24"/>
  </si>
  <si>
    <t>８</t>
    <phoneticPr fontId="24"/>
  </si>
  <si>
    <t>３．４．２</t>
    <phoneticPr fontId="24"/>
  </si>
  <si>
    <t>３．４．１</t>
    <phoneticPr fontId="24"/>
  </si>
  <si>
    <t>３．４．３</t>
    <phoneticPr fontId="24"/>
  </si>
  <si>
    <t>計画　　</t>
    <phoneticPr fontId="24"/>
  </si>
  <si>
    <t>実行</t>
    <phoneticPr fontId="24"/>
  </si>
  <si>
    <t>３．５</t>
    <phoneticPr fontId="24"/>
  </si>
  <si>
    <t>　確認</t>
    <phoneticPr fontId="24"/>
  </si>
  <si>
    <t>順守評価</t>
    <phoneticPr fontId="24"/>
  </si>
  <si>
    <t>著しい環境影響項目及び重要環境活動項目　　</t>
    <phoneticPr fontId="24"/>
  </si>
  <si>
    <t>（別表-１）　</t>
    <phoneticPr fontId="24"/>
  </si>
  <si>
    <t>法的及びその他の要求事項の概要　　　　　　　　　　　　　　</t>
    <phoneticPr fontId="24"/>
  </si>
  <si>
    <t>環境改善目標の概要並びに単年度目標と実績　　　　　　　　　　</t>
    <phoneticPr fontId="24"/>
  </si>
  <si>
    <t>（別表-２）　</t>
  </si>
  <si>
    <t>（別表-３）　</t>
  </si>
  <si>
    <t>（別表-４）　</t>
  </si>
  <si>
    <t>M－EMS</t>
    <phoneticPr fontId="24"/>
  </si>
  <si>
    <t>環境マネジメントマニュアル事例</t>
    <rPh sb="0" eb="2">
      <t>カンキョウ</t>
    </rPh>
    <rPh sb="13" eb="15">
      <t>ジレイ</t>
    </rPh>
    <phoneticPr fontId="24"/>
  </si>
  <si>
    <t>一般社団法人　M-EMS認証機構</t>
    <rPh sb="0" eb="16">
      <t>ミームス</t>
    </rPh>
    <phoneticPr fontId="24"/>
  </si>
  <si>
    <t>（○○版）</t>
    <rPh sb="3" eb="4">
      <t>バン</t>
    </rPh>
    <phoneticPr fontId="24"/>
  </si>
  <si>
    <t>承　認</t>
    <rPh sb="0" eb="1">
      <t>ショウ</t>
    </rPh>
    <rPh sb="2" eb="3">
      <t>ニン</t>
    </rPh>
    <phoneticPr fontId="24"/>
  </si>
  <si>
    <t>作　成</t>
    <rPh sb="0" eb="1">
      <t>サク</t>
    </rPh>
    <rPh sb="2" eb="3">
      <t>シゲル</t>
    </rPh>
    <phoneticPr fontId="24"/>
  </si>
  <si>
    <t>○○××株式会社</t>
    <rPh sb="4" eb="8">
      <t>カブシキガイシャ</t>
    </rPh>
    <phoneticPr fontId="24"/>
  </si>
  <si>
    <t>（主として環境に関係する沿革を書く）</t>
  </si>
  <si>
    <t>20ＸＸ年Ｘ月：Ｍ-ＥMS活動を開始</t>
    <phoneticPr fontId="24"/>
  </si>
  <si>
    <t>（１）</t>
    <phoneticPr fontId="24"/>
  </si>
  <si>
    <t>（２）</t>
    <phoneticPr fontId="24"/>
  </si>
  <si>
    <t>（３）</t>
    <phoneticPr fontId="24"/>
  </si>
  <si>
    <t>審査登録機関への提出・説明資料とする。</t>
  </si>
  <si>
    <t>・適用業務</t>
    <phoneticPr fontId="24"/>
  </si>
  <si>
    <t>・適用サイト</t>
    <phoneticPr fontId="24"/>
  </si>
  <si>
    <t>○○装置の製造及び販売</t>
    <phoneticPr fontId="24"/>
  </si>
  <si>
    <t>延床面積</t>
    <phoneticPr fontId="24"/>
  </si>
  <si>
    <t>本社・本社工場</t>
    <phoneticPr fontId="24"/>
  </si>
  <si>
    <t>敷地面積　</t>
    <phoneticPr fontId="24"/>
  </si>
  <si>
    <t>○○○○㎡</t>
    <phoneticPr fontId="24"/>
  </si>
  <si>
    <t>○○支店・工場</t>
    <phoneticPr fontId="24"/>
  </si>
  <si>
    <t>敷地面積</t>
    <phoneticPr fontId="24"/>
  </si>
  <si>
    <t>３．３　計画</t>
    <phoneticPr fontId="24"/>
  </si>
  <si>
    <t>３．３．１　環境影響項目</t>
    <phoneticPr fontId="24"/>
  </si>
  <si>
    <t>この環境影響評価の手順を３．３．１項で定める。</t>
    <phoneticPr fontId="24"/>
  </si>
  <si>
    <t>① 環境影響項目の調査</t>
    <phoneticPr fontId="24"/>
  </si>
  <si>
    <t>当社の活動、製品及びサービスにおける環境影響項目を調査する。</t>
    <phoneticPr fontId="24"/>
  </si>
  <si>
    <t>② 環境影響の評価</t>
    <phoneticPr fontId="24"/>
  </si>
  <si>
    <t>環境影響評価の実行</t>
    <phoneticPr fontId="24"/>
  </si>
  <si>
    <t>（1）</t>
    <phoneticPr fontId="24"/>
  </si>
  <si>
    <t>著しい環境影響項目及び重要環境活動項目の特定</t>
  </si>
  <si>
    <t>３．３．２　法的及びその他の要求事項</t>
    <phoneticPr fontId="24"/>
  </si>
  <si>
    <t>特定する手続き及びそれを参照する手順をこの３．３．２項に示す。</t>
    <phoneticPr fontId="24"/>
  </si>
  <si>
    <t>法的及びその他の要求事項の調査</t>
  </si>
  <si>
    <t>維持管理</t>
    <phoneticPr fontId="24"/>
  </si>
  <si>
    <t>（３）</t>
    <phoneticPr fontId="24"/>
  </si>
  <si>
    <t>周知</t>
    <phoneticPr fontId="24"/>
  </si>
  <si>
    <t>環 境 宣 言</t>
    <phoneticPr fontId="24"/>
  </si>
  <si>
    <t>２．</t>
    <phoneticPr fontId="24"/>
  </si>
  <si>
    <t>１．</t>
    <phoneticPr fontId="24"/>
  </si>
  <si>
    <t>３．</t>
    <phoneticPr fontId="24"/>
  </si>
  <si>
    <t>４．</t>
    <phoneticPr fontId="24"/>
  </si>
  <si>
    <t>５．</t>
    <phoneticPr fontId="24"/>
  </si>
  <si>
    <r>
      <t>当社の「法的及びその他の要求事項の概要」を</t>
    </r>
    <r>
      <rPr>
        <sz val="14"/>
        <color rgb="FFFF0000"/>
        <rFont val="HG丸ｺﾞｼｯｸM-PRO"/>
        <family val="3"/>
        <charset val="128"/>
      </rPr>
      <t>（別表-２）</t>
    </r>
    <r>
      <rPr>
        <sz val="14"/>
        <color theme="1"/>
        <rFont val="HG丸ｺﾞｼｯｸM-PRO"/>
        <family val="3"/>
        <charset val="128"/>
      </rPr>
      <t>に示す。</t>
    </r>
  </si>
  <si>
    <r>
      <t>　</t>
    </r>
    <r>
      <rPr>
        <sz val="14"/>
        <color rgb="FFFF0000"/>
        <rFont val="HG丸ｺﾞｼｯｸM-PRO"/>
        <family val="3"/>
        <charset val="128"/>
      </rPr>
      <t>内訳</t>
    </r>
  </si>
  <si>
    <t>著しい環境影響項目及び
重要環境活動項目</t>
    <phoneticPr fontId="24"/>
  </si>
  <si>
    <t>作成日：○○年○○月　　改訂日：○×年○×月</t>
    <phoneticPr fontId="24"/>
  </si>
  <si>
    <t>・簡易点検（4半期毎）　7.5kw以上は定期点検</t>
  </si>
  <si>
    <t>環境改善目標
（中長期）</t>
    <phoneticPr fontId="24"/>
  </si>
  <si>
    <t>電力使用量
５％削減
（売上原単位）</t>
    <phoneticPr fontId="24"/>
  </si>
  <si>
    <t>○○○ｋＷｈ
売上100万円当たり</t>
    <phoneticPr fontId="24"/>
  </si>
  <si>
    <t>緑化面積
２５㎡</t>
    <phoneticPr fontId="24"/>
  </si>
  <si>
    <t>基準年度からの増加
１０㎡</t>
    <phoneticPr fontId="24"/>
  </si>
  <si>
    <t>基準年度からの増加
２０㎡</t>
    <phoneticPr fontId="24"/>
  </si>
  <si>
    <t>基準年度からの増加
２５㎡</t>
    <phoneticPr fontId="24"/>
  </si>
  <si>
    <t>承認</t>
    <phoneticPr fontId="24"/>
  </si>
  <si>
    <t>改訂日： 20ＸX年Ｘ月Ｘ日　</t>
    <phoneticPr fontId="24"/>
  </si>
  <si>
    <t>作成</t>
    <phoneticPr fontId="24"/>
  </si>
  <si>
    <t xml:space="preserve">20ＸＸ年度　環境改善計画書兼進捗管理書(20ＸＸ年×月～20ＸＸ年×月)  </t>
    <phoneticPr fontId="24"/>
  </si>
  <si>
    <t>○○△△株式会社</t>
    <phoneticPr fontId="24"/>
  </si>
  <si>
    <t>最高責任者の評価コメント（3ヶ月ごとに行う）</t>
    <phoneticPr fontId="24"/>
  </si>
  <si>
    <t>20ＸＸ年×月×日</t>
    <phoneticPr fontId="24"/>
  </si>
  <si>
    <t>作成</t>
    <rPh sb="0" eb="2">
      <t>サクセイ</t>
    </rPh>
    <phoneticPr fontId="24"/>
  </si>
  <si>
    <t>M-EMS(みえ･環境マネジメントシステム･スタンダード)</t>
  </si>
  <si>
    <t>一般社団法人　Ｍ－ＥＭＳ認証機構</t>
  </si>
  <si>
    <t>電話：059-221-1605</t>
  </si>
  <si>
    <t>FAX：059-221-1606</t>
  </si>
  <si>
    <t>所在地：〒514-0004　三重県津市栄町1丁目839（真野ビル2階）</t>
    <rPh sb="0" eb="3">
      <t>ショザイチ</t>
    </rPh>
    <rPh sb="14" eb="16">
      <t>ミエ</t>
    </rPh>
    <rPh sb="16" eb="17">
      <t>ケン</t>
    </rPh>
    <rPh sb="17" eb="19">
      <t>ツシ</t>
    </rPh>
    <rPh sb="19" eb="20">
      <t>サカエ</t>
    </rPh>
    <rPh sb="20" eb="21">
      <t>マチ</t>
    </rPh>
    <rPh sb="22" eb="24">
      <t>チョウメ</t>
    </rPh>
    <phoneticPr fontId="24"/>
  </si>
  <si>
    <t>　</t>
    <phoneticPr fontId="24"/>
  </si>
  <si>
    <t>環境マネジメントマニュアル事例（ステップ２）</t>
    <rPh sb="0" eb="2">
      <t>カンキョウ</t>
    </rPh>
    <rPh sb="13" eb="15">
      <t>ジレイ</t>
    </rPh>
    <phoneticPr fontId="24"/>
  </si>
  <si>
    <t>まえがき</t>
    <phoneticPr fontId="24"/>
  </si>
  <si>
    <t>１．１</t>
    <phoneticPr fontId="24"/>
  </si>
  <si>
    <t>　会杜概要</t>
    <phoneticPr fontId="24"/>
  </si>
  <si>
    <t>１．２</t>
  </si>
  <si>
    <t>環境マネジメントマニュアルの管理</t>
    <phoneticPr fontId="24"/>
  </si>
  <si>
    <t>3</t>
    <phoneticPr fontId="24"/>
  </si>
  <si>
    <t>6</t>
    <phoneticPr fontId="24"/>
  </si>
  <si>
    <t>10</t>
    <phoneticPr fontId="24"/>
  </si>
  <si>
    <t>情報の連絡</t>
    <phoneticPr fontId="24"/>
  </si>
  <si>
    <t>体制と責任</t>
    <phoneticPr fontId="24"/>
  </si>
  <si>
    <t>教育と訓練</t>
    <phoneticPr fontId="24"/>
  </si>
  <si>
    <t>３．４．４</t>
  </si>
  <si>
    <t>３．４．５</t>
  </si>
  <si>
    <t>３．４．６</t>
  </si>
  <si>
    <t>３．４．７</t>
  </si>
  <si>
    <t>文書</t>
    <phoneticPr fontId="24"/>
  </si>
  <si>
    <t>文書の管理</t>
    <phoneticPr fontId="24"/>
  </si>
  <si>
    <t>活動</t>
    <phoneticPr fontId="24"/>
  </si>
  <si>
    <t>緊急事態への準備と対応</t>
    <phoneticPr fontId="24"/>
  </si>
  <si>
    <t>15</t>
    <phoneticPr fontId="24"/>
  </si>
  <si>
    <t>３．５．４　</t>
  </si>
  <si>
    <t>３．５．５　</t>
  </si>
  <si>
    <t>記録</t>
    <rPh sb="0" eb="2">
      <t>キロク</t>
    </rPh>
    <phoneticPr fontId="24"/>
  </si>
  <si>
    <t>自己評価</t>
    <rPh sb="0" eb="4">
      <t>ジコヒョウカ</t>
    </rPh>
    <phoneticPr fontId="24"/>
  </si>
  <si>
    <t>19</t>
    <phoneticPr fontId="24"/>
  </si>
  <si>
    <t>20</t>
    <phoneticPr fontId="24"/>
  </si>
  <si>
    <t>21</t>
    <phoneticPr fontId="24"/>
  </si>
  <si>
    <t xml:space="preserve">（別表-５） </t>
    <phoneticPr fontId="24"/>
  </si>
  <si>
    <t>（別表-６）</t>
    <phoneticPr fontId="24"/>
  </si>
  <si>
    <t>（別表-７）</t>
    <phoneticPr fontId="24"/>
  </si>
  <si>
    <t>運用管理業務の概要（管理内容と頻度、実行部門）</t>
    <phoneticPr fontId="24"/>
  </si>
  <si>
    <t xml:space="preserve">緊急事態の想定表  </t>
    <phoneticPr fontId="24"/>
  </si>
  <si>
    <t>環境改善計画書兼進捗管理書　　　　　　　　　　　　　　　　</t>
    <phoneticPr fontId="24"/>
  </si>
  <si>
    <t>付属書　（別表-1～別表-7）</t>
    <phoneticPr fontId="24"/>
  </si>
  <si>
    <t>1.1</t>
    <phoneticPr fontId="24"/>
  </si>
  <si>
    <t>○○○名(内　派遣社員×名)</t>
    <phoneticPr fontId="24"/>
  </si>
  <si>
    <t>１９５１年７月 操業開始</t>
  </si>
  <si>
    <t>１９９０年６月 資本金を○○○万円に増資</t>
  </si>
  <si>
    <t>１９９５年５月 新製造ラインの増設</t>
  </si>
  <si>
    <t>１９５０年８月 設立</t>
  </si>
  <si>
    <t>① 制定、改訂及び廃止の起案 → 環境管理責任者</t>
  </si>
  <si>
    <t>② 制定、改訂及び廃止の審議 → 環境委員会</t>
  </si>
  <si>
    <t>③ 制定、改訂及び廃止の承認 → 最高責任者</t>
  </si>
  <si>
    <t>④ 見直し(年1回以上)       → 環境管理責任者</t>
  </si>
  <si>
    <t>⑤ 登録、配付、改訂、廃止及び撤去の業務→環境管理責任者</t>
  </si>
  <si>
    <t>⑥ 原本保管 → 環境管理責任者</t>
  </si>
  <si>
    <t>１.　まえがき</t>
    <phoneticPr fontId="24"/>
  </si>
  <si>
    <t>三重県および○○○市の環境改善活動に積極的に参画します。</t>
    <phoneticPr fontId="24"/>
  </si>
  <si>
    <t>この手順をこの３．３．３項に示す。</t>
    <phoneticPr fontId="24"/>
  </si>
  <si>
    <t>環境改善目標の設定</t>
    <phoneticPr fontId="24"/>
  </si>
  <si>
    <t xml:space="preserve">① </t>
    <phoneticPr fontId="24"/>
  </si>
  <si>
    <t>b) 環境に著しい影響を及ぼす項目</t>
    <phoneticPr fontId="24"/>
  </si>
  <si>
    <t>環境保護には、持続可能な資源の利用、気候変動の緩和及び気候変動への適応、</t>
    <phoneticPr fontId="24"/>
  </si>
  <si>
    <t>並びに生物多様性及び生態系の保護などを含む。</t>
    <phoneticPr fontId="24"/>
  </si>
  <si>
    <t>d) 技術的、経済的制約から実現の可能性</t>
    <phoneticPr fontId="24"/>
  </si>
  <si>
    <t>e)利害関係者の見解</t>
    <phoneticPr fontId="24"/>
  </si>
  <si>
    <t>②</t>
    <phoneticPr fontId="24"/>
  </si>
  <si>
    <t>環境改善目標の概要</t>
    <phoneticPr fontId="24"/>
  </si>
  <si>
    <t>③</t>
    <phoneticPr fontId="24"/>
  </si>
  <si>
    <t xml:space="preserve"> 環境改善目標の見直し</t>
    <phoneticPr fontId="24"/>
  </si>
  <si>
    <t>ｂ）定期環境影響評価を実行したとき</t>
  </si>
  <si>
    <t>ｃ）臨時環境影響評価を実行したとき</t>
  </si>
  <si>
    <t>ｄ）「法的及びその他の要求事項」に変更があったとき</t>
  </si>
  <si>
    <t>環境改善計画</t>
    <phoneticPr fontId="24"/>
  </si>
  <si>
    <t>a) 法的及びその他の要求事項の順守</t>
    <phoneticPr fontId="24"/>
  </si>
  <si>
    <t>c)汚染の予防及び環境保護に関する約束</t>
    <phoneticPr fontId="24"/>
  </si>
  <si>
    <t>単年度の環境改善目標を達成するために、環境改善計画を作成し管理する。</t>
    <rPh sb="0" eb="3">
      <t>タンネンド</t>
    </rPh>
    <rPh sb="4" eb="6">
      <t>カンキョウ</t>
    </rPh>
    <rPh sb="6" eb="8">
      <t>カイゼン</t>
    </rPh>
    <rPh sb="8" eb="10">
      <t>モクヒョウ</t>
    </rPh>
    <rPh sb="11" eb="13">
      <t>タッセイ</t>
    </rPh>
    <rPh sb="19" eb="21">
      <t>カンキョウ</t>
    </rPh>
    <rPh sb="21" eb="23">
      <t>カイゼン</t>
    </rPh>
    <rPh sb="23" eb="25">
      <t>ケイカク</t>
    </rPh>
    <rPh sb="26" eb="28">
      <t>サクセイ</t>
    </rPh>
    <rPh sb="29" eb="31">
      <t>カンリ</t>
    </rPh>
    <phoneticPr fontId="24"/>
  </si>
  <si>
    <t>なお作
成する環境改善計画には以下の内容を含む。</t>
    <phoneticPr fontId="24"/>
  </si>
  <si>
    <t>ａ）環境宣言を改訂したとき</t>
    <phoneticPr fontId="24"/>
  </si>
  <si>
    <t>ａ）目標を達成するための実行責任者の明示</t>
  </si>
  <si>
    <t>ｂ）目標を達成するための具体的施策と日程を示す</t>
  </si>
  <si>
    <t>ｃ）目標に対する実績が確認できる</t>
  </si>
  <si>
    <t xml:space="preserve"> 環境改善計画の作成</t>
    <phoneticPr fontId="24"/>
  </si>
  <si>
    <t>①</t>
    <phoneticPr fontId="24"/>
  </si>
  <si>
    <t>設定した環境改善計画は、環境管理責任者が管理する。</t>
    <phoneticPr fontId="24"/>
  </si>
  <si>
    <t>ａ）環境宣言を改訂したとき</t>
    <phoneticPr fontId="24"/>
  </si>
  <si>
    <t>ｂ）定期環境影響項目の見直しを実行したとき</t>
    <phoneticPr fontId="24"/>
  </si>
  <si>
    <t>ｄ）環境改善目標を変更したとき</t>
    <phoneticPr fontId="24"/>
  </si>
  <si>
    <t>ｅ）環境改善計画を実行する過程で不適合が発生し、目標の達成が困難になったとき</t>
    <phoneticPr fontId="24"/>
  </si>
  <si>
    <t>各部門で設定された部門目標及び部門環境改善計画は、当該部門長が管理する。</t>
    <phoneticPr fontId="24"/>
  </si>
  <si>
    <t xml:space="preserve"> 環境改善計画書</t>
    <phoneticPr fontId="24"/>
  </si>
  <si>
    <t>見直し</t>
    <phoneticPr fontId="24"/>
  </si>
  <si>
    <t>②</t>
    <phoneticPr fontId="24"/>
  </si>
  <si>
    <t xml:space="preserve">③ </t>
    <phoneticPr fontId="24"/>
  </si>
  <si>
    <t>ｃ）新規事業や工程変更などにより当社の活動、製品及びサービスに関する変更が</t>
    <phoneticPr fontId="24"/>
  </si>
  <si>
    <t>あった場合に行われる臨時環境影響評価を実行したとき</t>
    <phoneticPr fontId="24"/>
  </si>
  <si>
    <t>部門環境改善目標及び改善計画</t>
    <phoneticPr fontId="24"/>
  </si>
  <si>
    <t>（3）</t>
    <phoneticPr fontId="24"/>
  </si>
  <si>
    <t>当社の環境マネジメント組織及びそれぞれの役割・責任・権限は、【図-１】</t>
    <phoneticPr fontId="24"/>
  </si>
  <si>
    <t>及び【表-１】に示す。</t>
  </si>
  <si>
    <t>【図-１】　環境マネジメント組織図</t>
  </si>
  <si>
    <r>
      <rPr>
        <sz val="14"/>
        <color rgb="FFFF0000"/>
        <rFont val="HG丸ｺﾞｼｯｸM-PRO"/>
        <family val="3"/>
        <charset val="128"/>
      </rPr>
      <t>【表-１】</t>
    </r>
    <r>
      <rPr>
        <sz val="14"/>
        <color theme="1"/>
        <rFont val="HG丸ｺﾞｼｯｸM-PRO"/>
        <family val="3"/>
        <charset val="128"/>
      </rPr>
      <t>　役割・責任・権限</t>
    </r>
    <phoneticPr fontId="24"/>
  </si>
  <si>
    <t>組織</t>
    <rPh sb="0" eb="2">
      <t>ソシキ</t>
    </rPh>
    <phoneticPr fontId="24"/>
  </si>
  <si>
    <t>責任者</t>
    <rPh sb="0" eb="3">
      <t>セキニンシャ</t>
    </rPh>
    <phoneticPr fontId="24"/>
  </si>
  <si>
    <t>主な業務内容及び責任と権限</t>
    <phoneticPr fontId="24"/>
  </si>
  <si>
    <t>①当社の環境マネジメントの最高責任</t>
  </si>
  <si>
    <t>②環境管理責任者の任命及び環境マネジメント組織の明確化</t>
  </si>
  <si>
    <t>③環境宣言の制定、環境改善目標及び環境改善計画の承認</t>
  </si>
  <si>
    <t>④環境マネジメントシステムの見直し</t>
  </si>
  <si>
    <t>⑤「環境マネジメントマニュアル」の承認</t>
  </si>
  <si>
    <t>⑦主任自己評価員の任命</t>
  </si>
  <si>
    <t>⑧自己評価の指示及び年間計画の承認</t>
  </si>
  <si>
    <t>⑨最高責任者による評価の実行</t>
  </si>
  <si>
    <t>⑩緊急事態発生時の判断</t>
  </si>
  <si>
    <t>⑥環境マネジメントシステムの実行及び管理に必要な資源（人材・特殊技能・技術・</t>
    <phoneticPr fontId="24"/>
  </si>
  <si>
    <t>②「環境マネジメントマニュアル」の起案、見直し及び「関連文書・規定類」の承認</t>
  </si>
  <si>
    <t>③環境改善計画の立案と実行</t>
  </si>
  <si>
    <t>④環境改善計画の進捗状況の確認評価と修正の指示・管理</t>
  </si>
  <si>
    <t>⑤「部門改善目標」、「部門環境改善計画」の承認</t>
  </si>
  <si>
    <t>⑥環境マネジメントシステム実績等の最高責任者への報告</t>
  </si>
  <si>
    <t>⑦環境マネジメントシステムのための資源、要員の提言</t>
  </si>
  <si>
    <t>⑧環境マネジメントシステムに関する問題の明確化と記録の総括</t>
  </si>
  <si>
    <t>⑨環境問題解決及び検証の総括</t>
  </si>
  <si>
    <t>⑩環境文書発行・管理の実務</t>
  </si>
  <si>
    <t>⑪環境影響項目管理の実務</t>
  </si>
  <si>
    <t>⑫環境関連法的及びその他の要求事項と具体的要求事項の調査及び順守、届出の実務</t>
  </si>
  <si>
    <t>⑬環境情報の連絡</t>
  </si>
  <si>
    <t>⑭環境施設の管理</t>
  </si>
  <si>
    <t>⑮公害防止の管理（水質、大気、騒音、振動、悪臭、廃棄物等）</t>
  </si>
  <si>
    <t>⑯修正と予防処置管理</t>
  </si>
  <si>
    <t>⑰教育と訓練の総括</t>
  </si>
  <si>
    <t>⑱緊急事態体制の特定、訓練・見直し</t>
  </si>
  <si>
    <t>⑲廃棄物処理業者への関連手順、及び要求事項の伝達</t>
  </si>
  <si>
    <t>②環境改善活動を推進するための全社の最高審議・決議機関</t>
  </si>
  <si>
    <t>③環境マネジメントマニュアル・規定類の審議</t>
  </si>
  <si>
    <t>④環境改善目標・環境改善計画書を審議し成案とする</t>
  </si>
  <si>
    <t>⑤環境改善計画の進捗の審議</t>
  </si>
  <si>
    <t>主任自己評価員</t>
  </si>
  <si>
    <t>①最高責任者の任命にもとづきチームを編成し、自己評価を統括実行</t>
  </si>
  <si>
    <t>②自己評価員の養成研修の実行</t>
  </si>
  <si>
    <t>③自己評価員の選任　　　　　　④自己評価結果を最高責任者に報告</t>
  </si>
  <si>
    <t>自己評価員</t>
  </si>
  <si>
    <t>主任自己評価員の選任にもとづき主任自己評価員の指揮のもと、自己評価を実行</t>
  </si>
  <si>
    <t>実行責任者</t>
  </si>
  <si>
    <t>環境改善目標の達成と進捗管理（施策の実行状況を含む）</t>
  </si>
  <si>
    <t>各部門</t>
  </si>
  <si>
    <t>部門長</t>
  </si>
  <si>
    <t>①部門環境影響項目の抽出</t>
  </si>
  <si>
    <t>②部門環境改善計画の作成と実行</t>
  </si>
  <si>
    <t>③部門環境改善計画の進捗確認と修正の実行</t>
  </si>
  <si>
    <t>④法的及びその他の要求事項の順守</t>
  </si>
  <si>
    <t>⑤環境関連文書・規定類の作成</t>
  </si>
  <si>
    <t>⑥教育と訓練の実行</t>
  </si>
  <si>
    <t>⑦環境情報の連絡</t>
  </si>
  <si>
    <t>①委員長は最高責任者の任命による環境管理責任者が務め、委員会の構成は環境管理</t>
    <phoneticPr fontId="24"/>
  </si>
  <si>
    <t>⑧緊急事態発生時の対応と対策の実行</t>
    <phoneticPr fontId="24"/>
  </si>
  <si>
    <t>自己評価
チーム</t>
    <phoneticPr fontId="24"/>
  </si>
  <si>
    <t>　資金）投資への審議及び許可</t>
    <phoneticPr fontId="24"/>
  </si>
  <si>
    <t>全社</t>
    <phoneticPr fontId="24"/>
  </si>
  <si>
    <t xml:space="preserve">最高責任者
 </t>
    <phoneticPr fontId="24"/>
  </si>
  <si>
    <t>環境管理
責任者</t>
    <phoneticPr fontId="24"/>
  </si>
  <si>
    <t>環境委員長</t>
    <phoneticPr fontId="24"/>
  </si>
  <si>
    <t>環境
委員会</t>
    <phoneticPr fontId="24"/>
  </si>
  <si>
    <t>３．４．２　教育と訓練</t>
    <phoneticPr fontId="24"/>
  </si>
  <si>
    <t>① 環境宣言やM-EMS規格に定められた事項を守ることの重要性。</t>
  </si>
  <si>
    <t>③ 緊急事態への準備と対応に対する各人の役割と責任。</t>
  </si>
  <si>
    <t>④ 定められた手順を守らなかった時に予想される環境に及ぼす影響。</t>
  </si>
  <si>
    <t>（１）教育・訓練の実行</t>
  </si>
  <si>
    <t>（２）資格・能力</t>
  </si>
  <si>
    <t>（３）記録</t>
  </si>
  <si>
    <r>
      <rPr>
        <sz val="14"/>
        <color rgb="FFFF0000"/>
        <rFont val="HG丸ｺﾞｼｯｸM-PRO"/>
        <family val="3"/>
        <charset val="128"/>
      </rPr>
      <t>【表-２】</t>
    </r>
    <r>
      <rPr>
        <sz val="14"/>
        <color theme="1"/>
        <rFont val="HG丸ｺﾞｼｯｸM-PRO"/>
        <family val="3"/>
        <charset val="128"/>
      </rPr>
      <t>　教育・訓練の種類と対象者及び実行部門</t>
    </r>
    <phoneticPr fontId="24"/>
  </si>
  <si>
    <t>教育内容</t>
  </si>
  <si>
    <t>対象者</t>
  </si>
  <si>
    <t>一般教育</t>
  </si>
  <si>
    <t>① 環境宣言及び環境マネジメントシステ</t>
  </si>
  <si>
    <t>　 ムの要求事項に適合することの重要性</t>
  </si>
  <si>
    <t>② 従業員の業務活動が環境に及ぼす影響</t>
  </si>
  <si>
    <t>   及び改善による環境上の効果</t>
  </si>
  <si>
    <t>③ 環境宣言及び環境マネジメントシステ</t>
  </si>
  <si>
    <t>   ムの要求事項を適合させるための従業</t>
  </si>
  <si>
    <t>   員の役割と責任</t>
  </si>
  <si>
    <t>④ 定められた手続きを守らなかった場合</t>
  </si>
  <si>
    <t>   に予想される好ましくない結果</t>
  </si>
  <si>
    <t>・管理監督者</t>
  </si>
  <si>
    <t>・一般従業員</t>
  </si>
  <si>
    <t>・新入社員</t>
  </si>
  <si>
    <t>・転入者</t>
  </si>
  <si>
    <t>または</t>
  </si>
  <si>
    <t>環境管理責任者</t>
  </si>
  <si>
    <t>特別教育</t>
  </si>
  <si>
    <t>最高責任者、</t>
  </si>
  <si>
    <t>環境管理責任者、</t>
  </si>
  <si>
    <t>・最高責任者</t>
  </si>
  <si>
    <t>・環境管理責任者</t>
  </si>
  <si>
    <t>・環境管理担当者</t>
  </si>
  <si>
    <t>・自己評価員</t>
  </si>
  <si>
    <t>社外研修</t>
  </si>
  <si>
    <t>専門教育</t>
  </si>
  <si>
    <t>① 手順書に掲げた作業内容の理解</t>
  </si>
  <si>
    <t>② 作業ごとの環境影響項目の理解</t>
  </si>
  <si>
    <t>③ 手順書から外れたときの現象</t>
  </si>
  <si>
    <t>④ 異常時・事故時の対応</t>
  </si>
  <si>
    <t>資格認定教育訓練</t>
  </si>
  <si>
    <t>教育・訓練の種類</t>
    <phoneticPr fontId="24"/>
  </si>
  <si>
    <t>実行部門
及び責任者</t>
    <phoneticPr fontId="24"/>
  </si>
  <si>
    <t>最小限に維持・管理及び改善するための管理教</t>
    <phoneticPr fontId="24"/>
  </si>
  <si>
    <t>著しい環境影響を把握し、環境影響を</t>
    <phoneticPr fontId="24"/>
  </si>
  <si>
    <t>育を行う。当教育では下記事項も含む</t>
    <phoneticPr fontId="24"/>
  </si>
  <si>
    <t>より行う。</t>
    <phoneticPr fontId="24"/>
  </si>
  <si>
    <t>著しい環境影響</t>
    <phoneticPr fontId="24"/>
  </si>
  <si>
    <t>する業務従事者</t>
    <phoneticPr fontId="24"/>
  </si>
  <si>
    <t>業務に関連した法的に必要な資格につき、</t>
    <phoneticPr fontId="24"/>
  </si>
  <si>
    <t>公的資格者を養成し配置する。</t>
    <phoneticPr fontId="24"/>
  </si>
  <si>
    <t>No.</t>
  </si>
  <si>
    <t>業務名</t>
  </si>
  <si>
    <t>資格・能力</t>
  </si>
  <si>
    <t>有機溶剤の取扱</t>
  </si>
  <si>
    <t>有機溶剤を用いて行う有機溶剤業務（ただし、有機溶剤等を用いて行う試験又は研究の業務を除く）の従事者</t>
  </si>
  <si>
    <t>・有機溶剤作業主任者</t>
  </si>
  <si>
    <t>エネルギー管理</t>
  </si>
  <si>
    <t>設備の維持、使用法の改善の職務担当</t>
  </si>
  <si>
    <t>エネルギー管理員</t>
  </si>
  <si>
    <t>危険物の取扱</t>
  </si>
  <si>
    <t>屋内貯蔵所、少量危険物貯蔵所における危険物の管理、そこからの搬出または、少量危険物取扱所において、危険物の取扱いの業務の従事者</t>
  </si>
  <si>
    <t>・危険物取扱者</t>
  </si>
  <si>
    <r>
      <rPr>
        <sz val="14"/>
        <color rgb="FFFF0000"/>
        <rFont val="HG丸ｺﾞｼｯｸM-PRO"/>
        <family val="3"/>
        <charset val="128"/>
      </rPr>
      <t>【表-３】　</t>
    </r>
    <r>
      <rPr>
        <sz val="14"/>
        <rFont val="HG丸ｺﾞｼｯｸM-PRO"/>
        <family val="3"/>
        <charset val="128"/>
      </rPr>
      <t>資格・能力が必要な業務/対象者</t>
    </r>
    <phoneticPr fontId="24"/>
  </si>
  <si>
    <t>特別管理産業
廃棄物の取扱</t>
    <phoneticPr fontId="24"/>
  </si>
  <si>
    <t>特別管理産業廃棄物の保管、運搬、処理委託業者への
払出し業務の従事者</t>
    <phoneticPr fontId="24"/>
  </si>
  <si>
    <t>３．４．３　情報の連絡</t>
    <phoneticPr fontId="24"/>
  </si>
  <si>
    <t>環境影響項目及び環境マネジメントに関して得られる社内外からの情報や苦情を受入れ</t>
    <phoneticPr fontId="24"/>
  </si>
  <si>
    <t>（１）内部の情報連絡</t>
  </si>
  <si>
    <t>を行う。回答の要・不要の判断と回答書作成・回答作業は窓口部門で行う。</t>
  </si>
  <si>
    <t>環境情報の種類・内容</t>
  </si>
  <si>
    <t>窓口部門</t>
  </si>
  <si>
    <t>関係会社（当社以外）からの情報</t>
  </si>
  <si>
    <t>当社内の従業員からの情報</t>
  </si>
  <si>
    <t>総務部門</t>
  </si>
  <si>
    <t>② 内部情報には以下に関する項目がある。</t>
    <phoneticPr fontId="24"/>
  </si>
  <si>
    <t>（２）外部との情報連絡</t>
    <phoneticPr fontId="24"/>
  </si>
  <si>
    <t>関係部門</t>
  </si>
  <si>
    <t>窓口</t>
  </si>
  <si>
    <t>地域からの苦情及び情報</t>
  </si>
  <si>
    <t>行政からの法令等の情報</t>
  </si>
  <si>
    <t>市場・得意先からの情報</t>
  </si>
  <si>
    <t>業界団体等からの情報</t>
  </si>
  <si>
    <t>各 部 門</t>
  </si>
  <si>
    <t>営業部門</t>
  </si>
  <si>
    <t>※緊急事態における官公庁・地域社会への通報・届出等の情報連絡については、</t>
    <phoneticPr fontId="24"/>
  </si>
  <si>
    <t>「３．４．７項　緊急事態への準備と対応」に従い対処する。</t>
    <phoneticPr fontId="24"/>
  </si>
  <si>
    <t>３．４．４　文書</t>
    <phoneticPr fontId="24"/>
  </si>
  <si>
    <t>注：「管理手続き」の文書名は自社の名称に合せること</t>
  </si>
  <si>
    <t>３．４．５　文書の管理</t>
  </si>
  <si>
    <t>この手順をこの３．４．５項に示す。</t>
  </si>
  <si>
    <t>【表-６】制定、改廃時の起案、審議、承認</t>
  </si>
  <si>
    <t>分類</t>
  </si>
  <si>
    <t>起案</t>
  </si>
  <si>
    <t>審議</t>
  </si>
  <si>
    <t>環境マネジメントマニュアル</t>
  </si>
  <si>
    <t>環境委員会</t>
  </si>
  <si>
    <t>最高責任者</t>
  </si>
  <si>
    <t>主要な全社規定類等</t>
  </si>
  <si>
    <t>部課長</t>
  </si>
  <si>
    <t>手順書類等</t>
  </si>
  <si>
    <t>担当</t>
  </si>
  <si>
    <t>３．４．６　活動</t>
    <phoneticPr fontId="24"/>
  </si>
  <si>
    <t>③ 構内常駐の社外業者がある時は活動の伝達を行う。</t>
    <phoneticPr fontId="24"/>
  </si>
  <si>
    <t>３．４．７　緊急事態への準備と対応</t>
    <phoneticPr fontId="24"/>
  </si>
  <si>
    <t>この手順をこの３．４．７項に示す。</t>
    <phoneticPr fontId="24"/>
  </si>
  <si>
    <t>事故・緊急時の環境影響の明確化</t>
    <phoneticPr fontId="24"/>
  </si>
  <si>
    <t>（2）</t>
    <phoneticPr fontId="24"/>
  </si>
  <si>
    <t>（4）</t>
    <phoneticPr fontId="24"/>
  </si>
  <si>
    <t>緊急事態発生時の対応手順</t>
    <phoneticPr fontId="24"/>
  </si>
  <si>
    <t>定期的なテスト及び教育・訓練の実行</t>
    <phoneticPr fontId="24"/>
  </si>
  <si>
    <t>緊急事態発生後の対応</t>
    <phoneticPr fontId="24"/>
  </si>
  <si>
    <t>【図-３】　緊急事態発生時の対応フロー</t>
  </si>
  <si>
    <t xml:space="preserve">
</t>
    <phoneticPr fontId="24"/>
  </si>
  <si>
    <t>電話番号</t>
    <rPh sb="0" eb="4">
      <t>デンワバンゴウ</t>
    </rPh>
    <phoneticPr fontId="24"/>
  </si>
  <si>
    <t>○○○-○○○○</t>
    <phoneticPr fontId="24"/>
  </si>
  <si>
    <t xml:space="preserve">・○○病院
・保健所
・労働基準局
・消防署
・市役所（環境関連）
・警察署
</t>
    <phoneticPr fontId="24"/>
  </si>
  <si>
    <t>３．５　点検</t>
  </si>
  <si>
    <t>３．５．１　確認</t>
  </si>
  <si>
    <t>この手順を３．５．１項に示す。</t>
  </si>
  <si>
    <t>確認・測定の対象となる計測器を「環境計測器一覧表」にまとめ、校正を行う。</t>
  </si>
  <si>
    <t>３．５．２　順守評価</t>
  </si>
  <si>
    <t>３．５．３　修正と予防</t>
  </si>
  <si>
    <t>確認と測定</t>
    <phoneticPr fontId="24"/>
  </si>
  <si>
    <t>（２）</t>
    <phoneticPr fontId="24"/>
  </si>
  <si>
    <t>確認と測定の記録</t>
    <phoneticPr fontId="24"/>
  </si>
  <si>
    <t>確認と測定の判定</t>
    <phoneticPr fontId="24"/>
  </si>
  <si>
    <t>（４）</t>
    <phoneticPr fontId="24"/>
  </si>
  <si>
    <t>計測器の管理・校正</t>
    <phoneticPr fontId="24"/>
  </si>
  <si>
    <t>（１）</t>
    <phoneticPr fontId="24"/>
  </si>
  <si>
    <t>不適合の修正及び予防処置</t>
    <phoneticPr fontId="24"/>
  </si>
  <si>
    <t>①　環境マネジメントシステム上の不適合及び法規制等に係わる不適合</t>
  </si>
  <si>
    <t>②　環境改善計画に係る不適合</t>
  </si>
  <si>
    <t>③　自己評価に係わる不適合</t>
  </si>
  <si>
    <t>３．５．５項に定める「自己評価」による。</t>
  </si>
  <si>
    <t>３．５．４　記録</t>
  </si>
  <si>
    <t>（2）</t>
    <phoneticPr fontId="24"/>
  </si>
  <si>
    <t>記録</t>
    <phoneticPr fontId="24"/>
  </si>
  <si>
    <t>環境記録</t>
  </si>
  <si>
    <t>環境記録</t>
    <phoneticPr fontId="24"/>
  </si>
  <si>
    <t>保管期間</t>
  </si>
  <si>
    <t>保管部門</t>
  </si>
  <si>
    <t>①著しい環境影響項目の記録</t>
  </si>
  <si>
    <t>5年</t>
  </si>
  <si>
    <t>④教育訓練の記録</t>
  </si>
  <si>
    <t>⑤環境情報の記録</t>
  </si>
  <si>
    <t>⑥緊急事態への準備と対応に関する記録</t>
  </si>
  <si>
    <t>⑦計測器の精度維持の記録</t>
  </si>
  <si>
    <t>⑧不適合事項修正及び予防処置の記録</t>
  </si>
  <si>
    <t>⑨マニュアル等の変更記録</t>
  </si>
  <si>
    <t>⑩自己評価の記録</t>
  </si>
  <si>
    <t>⑪最高責任者による評価の記録</t>
  </si>
  <si>
    <t>⑫環境議事録等</t>
  </si>
  <si>
    <t>③環境改善目標の概要並びに単年度実績
　環境改善計画の進捗管理書</t>
    <phoneticPr fontId="24"/>
  </si>
  <si>
    <t>３．５．５　自己評価</t>
  </si>
  <si>
    <t>この具体的な手順を３．５．５項に示す。</t>
  </si>
  <si>
    <t>当社内のすべての活動、製品及びサービス。</t>
  </si>
  <si>
    <t>定期評価：年１回（×月）、全社を対象に行う。</t>
  </si>
  <si>
    <t>３．６　最高責任者による評価</t>
  </si>
  <si>
    <t>この具体的な手続きを３．６項に示す。</t>
  </si>
  <si>
    <t>① 自己評価の結果</t>
  </si>
  <si>
    <t>② 法的及びその他の要求事項の順守評価結果</t>
  </si>
  <si>
    <t>③ 環境改善活動の進捗状況</t>
  </si>
  <si>
    <t>④ 法規制等行政や業界等周辺の動向</t>
  </si>
  <si>
    <t>⑤ 関連する利害関係者の関心事</t>
  </si>
  <si>
    <t>⑥ 前回の最高責任者の評価の結果</t>
  </si>
  <si>
    <t>⑦ その他最高責任者が必要と判断した情報</t>
  </si>
  <si>
    <t>保管・処分</t>
    <phoneticPr fontId="24"/>
  </si>
  <si>
    <t>自己評価を行う範囲</t>
    <phoneticPr fontId="24"/>
  </si>
  <si>
    <t>自己評価の頻度</t>
    <phoneticPr fontId="24"/>
  </si>
  <si>
    <t>（2）</t>
    <phoneticPr fontId="24"/>
  </si>
  <si>
    <t>自己評価の組織と責任者</t>
    <phoneticPr fontId="24"/>
  </si>
  <si>
    <t>自己評価員の資格・能力</t>
    <phoneticPr fontId="24"/>
  </si>
  <si>
    <t>（４）</t>
    <phoneticPr fontId="24"/>
  </si>
  <si>
    <t>自己評価の計画及び実行方法</t>
    <phoneticPr fontId="24"/>
  </si>
  <si>
    <t>（５）</t>
    <phoneticPr fontId="24"/>
  </si>
  <si>
    <t>自己評価結果</t>
    <phoneticPr fontId="24"/>
  </si>
  <si>
    <t>（６）</t>
    <phoneticPr fontId="24"/>
  </si>
  <si>
    <t>（７）</t>
    <phoneticPr fontId="24"/>
  </si>
  <si>
    <t>評価</t>
    <phoneticPr fontId="24"/>
  </si>
  <si>
    <t>評価結果の記録</t>
    <phoneticPr fontId="24"/>
  </si>
  <si>
    <t>改善と変更</t>
    <phoneticPr fontId="24"/>
  </si>
  <si>
    <t>新規制定</t>
    <phoneticPr fontId="24"/>
  </si>
  <si>
    <t>**.**.**</t>
    <phoneticPr fontId="24"/>
  </si>
  <si>
    <t>（別表-１）　著しい環境影響項目及び重要環境活動項目</t>
    <phoneticPr fontId="24"/>
  </si>
  <si>
    <t>（別表-２）　法的及びその他の要求事項の概要　　　　　　　　　　　　　　</t>
    <phoneticPr fontId="24"/>
  </si>
  <si>
    <t>（別表-３）　環境改善目標の概要並びに単年度目標と実績　　　　　　　　　　</t>
    <phoneticPr fontId="24"/>
  </si>
  <si>
    <t>（別表-４）　環境改善計画書兼進捗管理書　　　　　　　　　　　　　　　　</t>
    <phoneticPr fontId="24"/>
  </si>
  <si>
    <t>（別表-５）　緊急事態の想定表                                            </t>
    <phoneticPr fontId="24"/>
  </si>
  <si>
    <t>（別表-６）　運用管理業務の概要（管理内容と頻度、実行部門）</t>
    <phoneticPr fontId="24"/>
  </si>
  <si>
    <t>排水</t>
  </si>
  <si>
    <t>生活排水、排水処理装置</t>
  </si>
  <si>
    <t>排ガス</t>
  </si>
  <si>
    <t>社有車、フォークリフト</t>
  </si>
  <si>
    <t>リーン調達</t>
  </si>
  <si>
    <t>自動車NOx・PM法</t>
  </si>
  <si>
    <t>・車両整備、低公害車の導入促進、エコドライブの推進等</t>
  </si>
  <si>
    <t>トラック、ディーゼル車</t>
  </si>
  <si>
    <t>水質</t>
  </si>
  <si>
    <t>水質汚濁防止法</t>
  </si>
  <si>
    <t>・貯油施設の事故時の対応と届出</t>
  </si>
  <si>
    <t>・特定施設設置概要届出</t>
  </si>
  <si>
    <t>・特定施設の届出・事故時の措置届出</t>
  </si>
  <si>
    <t>△△施設</t>
  </si>
  <si>
    <t>○×施設</t>
  </si>
  <si>
    <t>■製造部</t>
  </si>
  <si>
    <t>空気圧縮機</t>
  </si>
  <si>
    <t>機械プレス</t>
  </si>
  <si>
    <t>・産業廃棄物の委託契約締結とマニフェストを処分委託の都度交付し回収、交付状況報告</t>
  </si>
  <si>
    <t>廃油、廃プラスチック</t>
  </si>
  <si>
    <t>エネルギー</t>
  </si>
  <si>
    <t>省エネ法</t>
  </si>
  <si>
    <t>・第２種エネルギー管理指定工場の届出</t>
  </si>
  <si>
    <t>・エネルギー管理員の選任・届出</t>
  </si>
  <si>
    <t>・エネルギー使用状況等の定期報告</t>
  </si>
  <si>
    <t>工場</t>
  </si>
  <si>
    <t>労働安全衛生法</t>
  </si>
  <si>
    <t>(有機溶剤中毒予防規則)</t>
  </si>
  <si>
    <t>□□液</t>
  </si>
  <si>
    <t>毒物及び劇物取締法</t>
  </si>
  <si>
    <t>・盗難/漏洩防止</t>
  </si>
  <si>
    <t>・容器への表示・保管施設の表示</t>
  </si>
  <si>
    <t>PRTR法</t>
  </si>
  <si>
    <t>・指定化学物質の排出量及び移動量の把握</t>
  </si>
  <si>
    <t>・排出量及び移動量の届出</t>
  </si>
  <si>
    <t>・ＳＤＳの提供</t>
  </si>
  <si>
    <t>トルエン</t>
  </si>
  <si>
    <t>キシレン</t>
  </si>
  <si>
    <t>三重県産業廃棄物の適正な処理の推進に関する条例</t>
  </si>
  <si>
    <t>・産業廃棄物適正処理、産廃処理場の視察</t>
  </si>
  <si>
    <t>・PCB管理情報報告</t>
  </si>
  <si>
    <t>三重県地球温暖化対策推進条例</t>
  </si>
  <si>
    <t>○△市廃棄物適正処理条例</t>
  </si>
  <si>
    <t>その他の要求事項</t>
  </si>
  <si>
    <r>
      <t>（別表-２）</t>
    </r>
    <r>
      <rPr>
        <sz val="13"/>
        <color theme="1"/>
        <rFont val="HG丸ｺﾞｼｯｸM-PRO"/>
        <family val="3"/>
        <charset val="128"/>
      </rPr>
      <t xml:space="preserve"> </t>
    </r>
    <r>
      <rPr>
        <sz val="13"/>
        <color rgb="FFFF0000"/>
        <rFont val="HG丸ｺﾞｼｯｸM-PRO"/>
        <family val="3"/>
        <charset val="128"/>
      </rPr>
      <t>　 法的及びその他の要求事項の概要</t>
    </r>
  </si>
  <si>
    <t>廃棄物削減</t>
    <phoneticPr fontId="24"/>
  </si>
  <si>
    <t>○○○ｋｇ/年</t>
    <phoneticPr fontId="24"/>
  </si>
  <si>
    <t>○○○百枚/年</t>
    <phoneticPr fontId="24"/>
  </si>
  <si>
    <t>グリーン調達</t>
    <phoneticPr fontId="24"/>
  </si>
  <si>
    <t xml:space="preserve">実績記入日：次月20日まで　 </t>
    <phoneticPr fontId="24"/>
  </si>
  <si>
    <t>20Ｘ△年△月△日</t>
    <phoneticPr fontId="24"/>
  </si>
  <si>
    <t>制定日：</t>
    <phoneticPr fontId="24"/>
  </si>
  <si>
    <t>改訂日：</t>
    <rPh sb="0" eb="3">
      <t>カイテイビ</t>
    </rPh>
    <phoneticPr fontId="24"/>
  </si>
  <si>
    <t>実行</t>
  </si>
  <si>
    <t>責任者</t>
  </si>
  <si>
    <t>1.1設備電源の空転時停止</t>
  </si>
  <si>
    <t>1.2エアコン温度・運転の適正管理</t>
  </si>
  <si>
    <t>1.3休憩時間の消灯</t>
  </si>
  <si>
    <t>廃棄物削減</t>
  </si>
  <si>
    <t>2.1廃棄物区分毎の分別方法の決定</t>
  </si>
  <si>
    <t>2.2こまめな分別後の廃棄実践</t>
  </si>
  <si>
    <t>◎◎</t>
  </si>
  <si>
    <t>3.1 両面コピーの活用</t>
  </si>
  <si>
    <t>3.2 裏面の再利用</t>
  </si>
  <si>
    <t>グリーン調達</t>
  </si>
  <si>
    <t>4.1エコ商品カタログの活用</t>
  </si>
  <si>
    <t>4.2エコ商品への切り替えの推進</t>
  </si>
  <si>
    <t>▽▽</t>
  </si>
  <si>
    <t>目標累計値</t>
  </si>
  <si>
    <t>実績累計値</t>
  </si>
  <si>
    <t>5.１計画策定</t>
  </si>
  <si>
    <t>5.2補助金申請書作成・申請</t>
  </si>
  <si>
    <t>5.3業者選定・発注・植栽実施</t>
  </si>
  <si>
    <t>5.4今年度の実施内容の評価</t>
  </si>
  <si>
    <t>計画策定①</t>
  </si>
  <si>
    <t>計画策定②</t>
  </si>
  <si>
    <t>計画策定③</t>
  </si>
  <si>
    <t>補助申請①</t>
  </si>
  <si>
    <t>補助申請②</t>
  </si>
  <si>
    <t>補助申請③</t>
  </si>
  <si>
    <t>植栽実施①</t>
  </si>
  <si>
    <t>植栽実施②</t>
  </si>
  <si>
    <t>植栽実施③</t>
  </si>
  <si>
    <t>植栽実施④</t>
  </si>
  <si>
    <t>環境管理責任者の確認評価</t>
  </si>
  <si>
    <t>（毎月行う）</t>
  </si>
  <si>
    <t>1.5エアコンプレッサーの圧力適正化</t>
    <phoneticPr fontId="24"/>
  </si>
  <si>
    <t>1.4廊下やトイレの不必要な電灯の消灯</t>
    <phoneticPr fontId="24"/>
  </si>
  <si>
    <t>電力使用量の２%削減
（基準年比）
売上100万円当り
（単位kWh/M円）</t>
    <phoneticPr fontId="24"/>
  </si>
  <si>
    <t>2.3廃棄物の再利用（再資源化の推進）</t>
    <phoneticPr fontId="24"/>
  </si>
  <si>
    <t>2.4通い箱化の推進</t>
    <phoneticPr fontId="24"/>
  </si>
  <si>
    <t>産業廃棄物発生量を３%削減
（基準年比）
（単位：kg）</t>
    <phoneticPr fontId="24"/>
  </si>
  <si>
    <t>事務用紙使用量の１%削減
（基準年比）
（単位：枚）</t>
    <phoneticPr fontId="24"/>
  </si>
  <si>
    <t>3.3 パソコン・電子メールの活用</t>
    <phoneticPr fontId="24"/>
  </si>
  <si>
    <t>（電子媒体の活用含む）</t>
    <phoneticPr fontId="24"/>
  </si>
  <si>
    <t>事務用品のｴｺﾛｼﾞｰ製品購入率の３%up
（基準年からの増加率）
（単位：％）</t>
    <phoneticPr fontId="24"/>
  </si>
  <si>
    <t>敷地内緑化活動
緑化面積１０㎡
（基準年からの増加面積）
（単位：㎡）</t>
    <phoneticPr fontId="24"/>
  </si>
  <si>
    <t>目標値</t>
    <phoneticPr fontId="24"/>
  </si>
  <si>
    <t>同上累計値</t>
    <phoneticPr fontId="24"/>
  </si>
  <si>
    <t>総合適合性評価</t>
    <phoneticPr fontId="24"/>
  </si>
  <si>
    <t>適合性評価：A良好（目標以上を達成）、Bやや不足（90%以上を達成）、C不適合（達成度が90%未満）</t>
    <phoneticPr fontId="24"/>
  </si>
  <si>
    <t>注：C不適合と判断された場合：直ちに原因を調査し、修正処置を講ずること。　　Bやや不足となった場合：Bが2ヶ月以上連続すれば予防処置を講ずる。</t>
    <phoneticPr fontId="24"/>
  </si>
  <si>
    <t>総合適合性評価は一番悪いものの評価を記入する。</t>
    <phoneticPr fontId="24"/>
  </si>
  <si>
    <t>緊急事態の想定表</t>
  </si>
  <si>
    <t>施設・工程名</t>
  </si>
  <si>
    <t>想定される環境影響</t>
  </si>
  <si>
    <t>防　御　策</t>
  </si>
  <si>
    <t>内　容　物</t>
  </si>
  <si>
    <t>火災発生</t>
  </si>
  <si>
    <t>機械油・有機溶剤・灯油</t>
  </si>
  <si>
    <t>排水貯留施設</t>
  </si>
  <si>
    <t>貯留水の漏出による水質の汚染</t>
  </si>
  <si>
    <t>土のうの常備</t>
  </si>
  <si>
    <t>廃酸</t>
  </si>
  <si>
    <t>消火器設置
消防隊編成</t>
    <phoneticPr fontId="24"/>
  </si>
  <si>
    <t>運用管理業務</t>
  </si>
  <si>
    <t>管理内容</t>
  </si>
  <si>
    <t>頻度</t>
  </si>
  <si>
    <t>実行部門</t>
  </si>
  <si>
    <t>環境法規制関連</t>
  </si>
  <si>
    <t>大気関連法管理</t>
  </si>
  <si>
    <t>自動車NOｘ・ＰＭ法管理</t>
  </si>
  <si>
    <t>随時</t>
  </si>
  <si>
    <t>水質関連法管理</t>
  </si>
  <si>
    <t>境界線騒音及び振動管理</t>
  </si>
  <si>
    <t>指定数量管理、保管状況管理</t>
  </si>
  <si>
    <t>マニフェスト交付状況報告</t>
  </si>
  <si>
    <t>産業廃棄物適正処理状況確認</t>
  </si>
  <si>
    <t>１回/年</t>
  </si>
  <si>
    <t>総務部</t>
  </si>
  <si>
    <t>買替、廃棄時の適正管理</t>
  </si>
  <si>
    <t>4半期毎</t>
  </si>
  <si>
    <t>保管状況確認</t>
  </si>
  <si>
    <t>製造部</t>
  </si>
  <si>
    <t>改善目標関連</t>
  </si>
  <si>
    <t>環境改善計画進捗確認</t>
  </si>
  <si>
    <t>１回/月</t>
  </si>
  <si>
    <t>省エネルギー化管理</t>
  </si>
  <si>
    <t>廃棄物管理</t>
  </si>
  <si>
    <t>産業廃棄物発生量実績確認</t>
  </si>
  <si>
    <t>省資源化管理</t>
  </si>
  <si>
    <t>事務用紙使用量実績確認</t>
  </si>
  <si>
    <t>グリーン購入管理</t>
  </si>
  <si>
    <t>事務用品のエコ製品購入確認</t>
  </si>
  <si>
    <t>構内緑化管理</t>
  </si>
  <si>
    <t>構内緑化面積増加量確認</t>
  </si>
  <si>
    <t>買替・廃棄時のテレビ、パソコン、
自動車のﾘｻｲｸﾙ料管理</t>
    <phoneticPr fontId="24"/>
  </si>
  <si>
    <t>※各部門とは、該当する部門を示す。</t>
    <phoneticPr fontId="24"/>
  </si>
  <si>
    <r>
      <t>【表-</t>
    </r>
    <r>
      <rPr>
        <sz val="12"/>
        <color rgb="FFFF0000"/>
        <rFont val="HG丸ｺﾞｼｯｸM-PRO"/>
        <family val="3"/>
        <charset val="128"/>
      </rPr>
      <t>3</t>
    </r>
    <r>
      <rPr>
        <sz val="12"/>
        <color theme="1"/>
        <rFont val="HG丸ｺﾞｼｯｸM-PRO"/>
        <family val="3"/>
        <charset val="128"/>
      </rPr>
      <t>】に該当</t>
    </r>
    <phoneticPr fontId="24"/>
  </si>
  <si>
    <t>目標決定に際し
ての考慮事項
（*1）</t>
    <rPh sb="0" eb="4">
      <t>モクヒョウケッテイ</t>
    </rPh>
    <rPh sb="5" eb="6">
      <t>サイ</t>
    </rPh>
    <rPh sb="10" eb="12">
      <t>コウリョ</t>
    </rPh>
    <rPh sb="12" eb="14">
      <t>ジコウ</t>
    </rPh>
    <phoneticPr fontId="24"/>
  </si>
  <si>
    <t>b　c</t>
    <phoneticPr fontId="24"/>
  </si>
  <si>
    <t>b　c　d</t>
    <phoneticPr fontId="24"/>
  </si>
  <si>
    <t>b</t>
    <phoneticPr fontId="24"/>
  </si>
  <si>
    <t>a  b  c</t>
    <phoneticPr fontId="24"/>
  </si>
  <si>
    <t>（別表-７）　別表専用　改訂履歴表</t>
    <rPh sb="7" eb="11">
      <t>ベッピョウセンヨウ</t>
    </rPh>
    <rPh sb="12" eb="16">
      <t>カイテイリレキ</t>
    </rPh>
    <rPh sb="16" eb="17">
      <t>ヒョウ</t>
    </rPh>
    <phoneticPr fontId="24"/>
  </si>
  <si>
    <t>（別表-４）</t>
    <rPh sb="1" eb="3">
      <t>ベッピョウ</t>
    </rPh>
    <phoneticPr fontId="24"/>
  </si>
  <si>
    <t>　（別表-７）</t>
    <phoneticPr fontId="24"/>
  </si>
  <si>
    <t>　　　　別表専用　改訂履歴表</t>
    <rPh sb="4" eb="8">
      <t>ベッピョウセンヨウ</t>
    </rPh>
    <rPh sb="9" eb="11">
      <t>カイテイ</t>
    </rPh>
    <rPh sb="11" eb="13">
      <t>リレキ</t>
    </rPh>
    <rPh sb="13" eb="14">
      <t>ヒョウ</t>
    </rPh>
    <phoneticPr fontId="24"/>
  </si>
  <si>
    <t>別表専用　改訂履歴表　　</t>
    <rPh sb="0" eb="4">
      <t>ベッピョウセンヨウ</t>
    </rPh>
    <rPh sb="5" eb="9">
      <t>カイテイリレキ</t>
    </rPh>
    <rPh sb="9" eb="10">
      <t>ヒョウ</t>
    </rPh>
    <phoneticPr fontId="24"/>
  </si>
  <si>
    <t>（別表-6）に管理すべき業務及び実行部門の概要を示す。</t>
    <phoneticPr fontId="24"/>
  </si>
  <si>
    <r>
      <rPr>
        <sz val="14"/>
        <color rgb="FFFF0000"/>
        <rFont val="HG丸ｺﾞｼｯｸM-PRO"/>
        <family val="3"/>
        <charset val="128"/>
      </rPr>
      <t>【表-４】</t>
    </r>
    <r>
      <rPr>
        <sz val="14"/>
        <color theme="1"/>
        <rFont val="HG丸ｺﾞｼｯｸM-PRO"/>
        <family val="3"/>
        <charset val="128"/>
      </rPr>
      <t>内部の環境情報伝達</t>
    </r>
    <phoneticPr fontId="24"/>
  </si>
  <si>
    <r>
      <rPr>
        <sz val="14"/>
        <color rgb="FFFF0000"/>
        <rFont val="HG丸ｺﾞｼｯｸM-PRO"/>
        <family val="3"/>
        <charset val="128"/>
      </rPr>
      <t>【表-５】</t>
    </r>
    <r>
      <rPr>
        <sz val="14"/>
        <color theme="1"/>
        <rFont val="HG丸ｺﾞｼｯｸM-PRO"/>
        <family val="3"/>
        <charset val="128"/>
      </rPr>
      <t>外部の環境情報連絡の窓口と関係部門</t>
    </r>
    <phoneticPr fontId="24"/>
  </si>
  <si>
    <r>
      <t>作成した環境改善計画は、「環境改善計画書兼進捗管理書」</t>
    </r>
    <r>
      <rPr>
        <sz val="14"/>
        <color rgb="FFFF0000"/>
        <rFont val="HG丸ｺﾞｼｯｸM-PRO"/>
        <family val="3"/>
        <charset val="128"/>
      </rPr>
      <t>(別表-４)</t>
    </r>
    <r>
      <rPr>
        <sz val="14"/>
        <color theme="1"/>
        <rFont val="HG丸ｺﾞｼｯｸM-PRO"/>
        <family val="3"/>
        <charset val="128"/>
      </rPr>
      <t>に示す。</t>
    </r>
    <phoneticPr fontId="24"/>
  </si>
  <si>
    <t>確認と測定すべき事項の概要（管理内容）とその頻度を（別表-６）に示す。</t>
    <phoneticPr fontId="24"/>
  </si>
  <si>
    <r>
      <t>環境記録は保管期間及び保管部門を明確にし、</t>
    </r>
    <r>
      <rPr>
        <sz val="14"/>
        <color rgb="FFFF0000"/>
        <rFont val="HG丸ｺﾞｼｯｸM-PRO"/>
        <family val="3"/>
        <charset val="128"/>
      </rPr>
      <t>【表-7】</t>
    </r>
    <r>
      <rPr>
        <sz val="14"/>
        <color theme="1"/>
        <rFont val="HG丸ｺﾞｼｯｸM-PRO"/>
        <family val="3"/>
        <charset val="128"/>
      </rPr>
      <t>に示す通りとする。</t>
    </r>
    <phoneticPr fontId="24"/>
  </si>
  <si>
    <t>　○○△△株式会社</t>
  </si>
  <si>
    <t>　○○△△株式会社</t>
    <phoneticPr fontId="24"/>
  </si>
  <si>
    <t>作成日：202×年×月×日</t>
    <phoneticPr fontId="24"/>
  </si>
  <si>
    <r>
      <rPr>
        <sz val="16"/>
        <color rgb="FFFF0000"/>
        <rFont val="HG丸ｺﾞｼｯｸM-PRO"/>
        <family val="3"/>
        <charset val="128"/>
      </rPr>
      <t>（ステップ2）6</t>
    </r>
    <r>
      <rPr>
        <sz val="14"/>
        <color rgb="FFFF0000"/>
        <rFont val="HG丸ｺﾞｼｯｸM-PRO"/>
        <family val="3"/>
        <charset val="128"/>
      </rPr>
      <t>版</t>
    </r>
    <rPh sb="8" eb="9">
      <t>ハン</t>
    </rPh>
    <phoneticPr fontId="24"/>
  </si>
  <si>
    <t>２０××年×月××日制定</t>
    <rPh sb="4" eb="5">
      <t>ネン</t>
    </rPh>
    <rPh sb="6" eb="7">
      <t>ガツ</t>
    </rPh>
    <rPh sb="9" eb="10">
      <t>ヒ</t>
    </rPh>
    <rPh sb="10" eb="12">
      <t>セイテイ</t>
    </rPh>
    <phoneticPr fontId="24"/>
  </si>
  <si>
    <t>２０××年×月××日改訂</t>
    <rPh sb="4" eb="5">
      <t>ネン</t>
    </rPh>
    <rPh sb="6" eb="7">
      <t>ガツ</t>
    </rPh>
    <rPh sb="9" eb="10">
      <t>ヒ</t>
    </rPh>
    <rPh sb="10" eb="12">
      <t>カイテイ</t>
    </rPh>
    <phoneticPr fontId="24"/>
  </si>
  <si>
    <t>制定日２０××年×月××日</t>
    <phoneticPr fontId="24"/>
  </si>
  <si>
    <t>改訂日２０××年×月××日</t>
    <phoneticPr fontId="24"/>
  </si>
  <si>
    <t>初版：2004年　9月（規格初版対応）</t>
    <rPh sb="0" eb="2">
      <t>ショハン</t>
    </rPh>
    <phoneticPr fontId="24"/>
  </si>
  <si>
    <t>５版：2015年　4月（規格4版対応）</t>
    <rPh sb="1" eb="2">
      <t>ハン</t>
    </rPh>
    <phoneticPr fontId="24"/>
  </si>
  <si>
    <t>教育を外部機関又は社内での環境セミナーに</t>
    <phoneticPr fontId="24"/>
  </si>
  <si>
    <t>各人の役割と責任に必要な知識と技法のための</t>
    <phoneticPr fontId="24"/>
  </si>
  <si>
    <t>・特別管理産業廃棄物管理責任者</t>
    <phoneticPr fontId="24"/>
  </si>
  <si>
    <t>○○△△株式会社(以下「当社」という)が構築するみえ・環境マネ</t>
    <phoneticPr fontId="24"/>
  </si>
  <si>
    <t>ジメントシステム・スタンダード(以下「M-EMS」という)のステ</t>
    <phoneticPr fontId="24"/>
  </si>
  <si>
    <t>記述する文書とする。</t>
    <phoneticPr fontId="24"/>
  </si>
  <si>
    <t>ップ２の要求事項に適合する環境マネジメントシステムを包括的に</t>
    <phoneticPr fontId="24"/>
  </si>
  <si>
    <t>社内の環境マネジメントシステム推進のための指示・説明及び</t>
    <phoneticPr fontId="24"/>
  </si>
  <si>
    <t>教育資料とする。</t>
    <phoneticPr fontId="24"/>
  </si>
  <si>
    <t>当社は、次項に示す適用範囲の活動、製品及びサービスが環境に及ぼす</t>
    <phoneticPr fontId="24"/>
  </si>
  <si>
    <t>影響を確認し、環境宣言及び環境影響評価結果（著しい環境影響項目）</t>
    <phoneticPr fontId="24"/>
  </si>
  <si>
    <r>
      <t>に基づき環境改善目標を設定し、M-EMSの</t>
    </r>
    <r>
      <rPr>
        <sz val="14"/>
        <color rgb="FFFF0000"/>
        <rFont val="HG丸ｺﾞｼｯｸM-PRO"/>
        <family val="3"/>
        <charset val="128"/>
      </rPr>
      <t>ステップ２</t>
    </r>
    <r>
      <rPr>
        <sz val="14"/>
        <color theme="1"/>
        <rFont val="HG丸ｺﾞｼｯｸM-PRO"/>
        <family val="3"/>
        <charset val="128"/>
      </rPr>
      <t>に適合する環境</t>
    </r>
    <phoneticPr fontId="24"/>
  </si>
  <si>
    <t>マネジメントシステムを構築し、活動する。</t>
    <phoneticPr fontId="24"/>
  </si>
  <si>
    <t>当社の、○○装置ＸＸ等の製造・販売に係わる、全ての活動、製品及</t>
    <phoneticPr fontId="24"/>
  </si>
  <si>
    <t>びサービスに適用する。当杜の敷地内に常駐する委託業者には適用し</t>
    <phoneticPr fontId="24"/>
  </si>
  <si>
    <t>ないが、当社に常駐している委託業者の社員には当社の従業員に準じ</t>
    <phoneticPr fontId="24"/>
  </si>
  <si>
    <t>た環境教育・周知・活動を実行要請する。</t>
    <phoneticPr fontId="24"/>
  </si>
  <si>
    <t>最高責任者は、当社の活動、製品及びサービスが環境に及ぼす影響に関</t>
    <phoneticPr fontId="24"/>
  </si>
  <si>
    <t>し、継続的な環境マネジメント活動を行うため、環境宣言を制定する。</t>
    <phoneticPr fontId="24"/>
  </si>
  <si>
    <t>① 環境宣言は、「○○△△株式会社 環境宣言」として制定し、実行・</t>
    <phoneticPr fontId="24"/>
  </si>
  <si>
    <t>管理する。また定期的に見直しを行い、必要に応じて改訂を行う。</t>
    <phoneticPr fontId="24"/>
  </si>
  <si>
    <t>② 環境宣言を当社の全従業員に周知するために、環境宣言を職場内に掲</t>
    <phoneticPr fontId="24"/>
  </si>
  <si>
    <t>示する。</t>
    <phoneticPr fontId="24"/>
  </si>
  <si>
    <t>③ 外部の利害関係者から環境宣言の入手要求が発生した場合は、速やか</t>
    <phoneticPr fontId="24"/>
  </si>
  <si>
    <t>に公開する。当社の環境宣言は、次に記述する</t>
    <phoneticPr fontId="24"/>
  </si>
  <si>
    <t>1.2</t>
    <phoneticPr fontId="24"/>
  </si>
  <si>
    <t>２.　制定の目的</t>
    <phoneticPr fontId="24"/>
  </si>
  <si>
    <t>全組織を挙げて環境負荷の低減及び環境保護に努力します。</t>
    <phoneticPr fontId="24"/>
  </si>
  <si>
    <t>○○△△株式会社は、地球環境の保全が人類共通の最重要課題の一つであることを認識し、</t>
    <phoneticPr fontId="24"/>
  </si>
  <si>
    <t>○○△△株式会社は○○装置××等の製造・販売に係わる全ての活動、製品及びサービスの</t>
    <phoneticPr fontId="24"/>
  </si>
  <si>
    <t>環境影響を改善するために、次の方針に基づき環境マネジメント活動を推進して地球環境と</t>
    <phoneticPr fontId="24"/>
  </si>
  <si>
    <t>の調和を目指します。</t>
    <phoneticPr fontId="24"/>
  </si>
  <si>
    <t>当社の活動、製品及びサービスに係わる環境影響を常に認識し、環境汚染の予防及び環</t>
    <phoneticPr fontId="24"/>
  </si>
  <si>
    <t>境保護を推進するとともに、環境マネジメント活動の継続的改善を図ります。</t>
    <phoneticPr fontId="24"/>
  </si>
  <si>
    <t>びに生物多様性及び生態系の保護などを含みます。</t>
    <phoneticPr fontId="24"/>
  </si>
  <si>
    <t>なお環境保護には、持続可能な資源の利用、気候変動の緩和及び気候変動への適応、並</t>
    <phoneticPr fontId="24"/>
  </si>
  <si>
    <t>当社の活動、製品及びサービスに係わる環境関連の法的及びその他の要求事項を順守し</t>
    <phoneticPr fontId="24"/>
  </si>
  <si>
    <t>ます。</t>
    <phoneticPr fontId="24"/>
  </si>
  <si>
    <t>一人ひとりが環境負荷低減活動及び環境保護を積極的に実践できるように、この環境宣</t>
    <phoneticPr fontId="24"/>
  </si>
  <si>
    <t>ント活動を推進します。</t>
    <phoneticPr fontId="24"/>
  </si>
  <si>
    <t>環 境 マ ネ ジ メ ン ト
マ ニ ュ ア ル</t>
    <rPh sb="0" eb="1">
      <t>ワ</t>
    </rPh>
    <rPh sb="2" eb="3">
      <t>サカイ</t>
    </rPh>
    <phoneticPr fontId="24"/>
  </si>
  <si>
    <t>主任
自己評価員</t>
    <phoneticPr fontId="24"/>
  </si>
  <si>
    <t>責任者及び環境管理責任者が選任した部門長とし、最高責任者は必要に応じ参加す</t>
    <phoneticPr fontId="24"/>
  </si>
  <si>
    <t>る。開催は原則月１回とする。</t>
    <phoneticPr fontId="24"/>
  </si>
  <si>
    <t>環境に関する
管理教育</t>
    <phoneticPr fontId="24"/>
  </si>
  <si>
    <t>環境管理担当者,</t>
    <phoneticPr fontId="24"/>
  </si>
  <si>
    <t>自己評価員の教育</t>
    <phoneticPr fontId="24"/>
  </si>
  <si>
    <t>項目業務の従事</t>
    <phoneticPr fontId="24"/>
  </si>
  <si>
    <t>者の教育訓練</t>
    <phoneticPr fontId="24"/>
  </si>
  <si>
    <t>者</t>
    <rPh sb="0" eb="1">
      <t>シャ</t>
    </rPh>
    <phoneticPr fontId="24"/>
  </si>
  <si>
    <t>著しい環境影響項目に係わる業務に関連した下</t>
    <phoneticPr fontId="24"/>
  </si>
  <si>
    <t>地訓練を行う。</t>
    <phoneticPr fontId="24"/>
  </si>
  <si>
    <t>記事項を含む管理教育及びその内容に則した実</t>
    <phoneticPr fontId="24"/>
  </si>
  <si>
    <t>「環境情報リスト」に記録し、環境宣言・環境改善目標及び環境影響項目特定に反映さ</t>
    <phoneticPr fontId="24"/>
  </si>
  <si>
    <t>せる。この手続きを３．４．３項に示す。</t>
    <phoneticPr fontId="24"/>
  </si>
  <si>
    <t>③ その他上司からの指示・他部門への要望・会議の内容等全体的な事項は、環境マネ</t>
    <phoneticPr fontId="24"/>
  </si>
  <si>
    <t>① 外部との情報連絡の窓口は原則として環境管理責任者とし、種類・内容により関係</t>
    <phoneticPr fontId="24"/>
  </si>
  <si>
    <t>② 当社の環境に著しい影響を及ぼす項目について外部(例えば公的機関)への連絡は、</t>
    <phoneticPr fontId="24"/>
  </si>
  <si>
    <t>環境管理責任者が行い、その結果を記録する。</t>
    <phoneticPr fontId="24"/>
  </si>
  <si>
    <t>社屋・倉庫</t>
    <rPh sb="3" eb="5">
      <t>ソウコ</t>
    </rPh>
    <phoneticPr fontId="24"/>
  </si>
  <si>
    <t>自然災害（地震・風水害）</t>
    <rPh sb="0" eb="2">
      <t>シゼン</t>
    </rPh>
    <rPh sb="2" eb="4">
      <t>サイガイ</t>
    </rPh>
    <rPh sb="5" eb="7">
      <t>ジシン</t>
    </rPh>
    <rPh sb="8" eb="11">
      <t>フウスイガイ</t>
    </rPh>
    <phoneticPr fontId="24"/>
  </si>
  <si>
    <t>転倒・移動・飛散防止
避難所指定</t>
    <rPh sb="0" eb="2">
      <t>テントウ</t>
    </rPh>
    <rPh sb="3" eb="5">
      <t>イドウ</t>
    </rPh>
    <rPh sb="6" eb="8">
      <t>ヒサン</t>
    </rPh>
    <rPh sb="8" eb="10">
      <t>ボウシ</t>
    </rPh>
    <rPh sb="11" eb="14">
      <t>ヒナンジョ</t>
    </rPh>
    <rPh sb="14" eb="16">
      <t>シテイ</t>
    </rPh>
    <phoneticPr fontId="24"/>
  </si>
  <si>
    <t>書棚・机
資材棚・積載資材</t>
    <rPh sb="0" eb="2">
      <t>ショダナ</t>
    </rPh>
    <rPh sb="3" eb="4">
      <t>ツクエ</t>
    </rPh>
    <rPh sb="5" eb="8">
      <t>シザイタナ</t>
    </rPh>
    <rPh sb="9" eb="11">
      <t>セキサイ</t>
    </rPh>
    <rPh sb="11" eb="13">
      <t>シザイ</t>
    </rPh>
    <phoneticPr fontId="24"/>
  </si>
  <si>
    <t>危険物貯蔵庫</t>
    <phoneticPr fontId="24"/>
  </si>
  <si>
    <t>火災発生・漏洩・爆発</t>
    <rPh sb="5" eb="7">
      <t>ロウエイ</t>
    </rPh>
    <rPh sb="8" eb="10">
      <t>バクハツ</t>
    </rPh>
    <phoneticPr fontId="24"/>
  </si>
  <si>
    <t>単独ブロック造・消火器設置
消防隊編成・火元責任者設定表示
吸着マット・土嚢・防火砂・中和剤</t>
    <rPh sb="14" eb="19">
      <t>ショウボウタイヘンセイ</t>
    </rPh>
    <rPh sb="20" eb="22">
      <t>ヒモト</t>
    </rPh>
    <rPh sb="22" eb="25">
      <t>セキニンシャ</t>
    </rPh>
    <rPh sb="25" eb="29">
      <t>セッテイヒョウジ</t>
    </rPh>
    <rPh sb="30" eb="32">
      <t>キュウチャク</t>
    </rPh>
    <rPh sb="36" eb="38">
      <t>ドノウ</t>
    </rPh>
    <rPh sb="39" eb="42">
      <t>ボウカスナ</t>
    </rPh>
    <rPh sb="43" eb="46">
      <t>チュウワザイ</t>
    </rPh>
    <phoneticPr fontId="24"/>
  </si>
  <si>
    <t>重機の使用</t>
    <rPh sb="0" eb="2">
      <t>ジュウキ</t>
    </rPh>
    <rPh sb="3" eb="5">
      <t>シヨウ</t>
    </rPh>
    <phoneticPr fontId="24"/>
  </si>
  <si>
    <t>転倒による油流失</t>
    <rPh sb="0" eb="2">
      <t>テントウ</t>
    </rPh>
    <rPh sb="5" eb="8">
      <t>アブラリュウシツ</t>
    </rPh>
    <phoneticPr fontId="24"/>
  </si>
  <si>
    <t>転倒防止（トラワイヤー等固定）
吸着マット・土嚢・中和剤</t>
    <rPh sb="0" eb="4">
      <t>テントウボウシ</t>
    </rPh>
    <rPh sb="11" eb="12">
      <t>トウ</t>
    </rPh>
    <rPh sb="12" eb="14">
      <t>コテイ</t>
    </rPh>
    <rPh sb="16" eb="18">
      <t>キュウチャク</t>
    </rPh>
    <rPh sb="22" eb="24">
      <t>ドノウ</t>
    </rPh>
    <rPh sb="25" eb="28">
      <t>チュウワザイ</t>
    </rPh>
    <phoneticPr fontId="24"/>
  </si>
  <si>
    <t>ガソリン・油</t>
    <rPh sb="5" eb="6">
      <t>アブラ</t>
    </rPh>
    <phoneticPr fontId="24"/>
  </si>
  <si>
    <t>土木工事</t>
    <rPh sb="0" eb="4">
      <t>ドボクコウジ</t>
    </rPh>
    <phoneticPr fontId="24"/>
  </si>
  <si>
    <t>土砂・濁水の流出</t>
    <rPh sb="0" eb="2">
      <t>ドシャ</t>
    </rPh>
    <rPh sb="3" eb="5">
      <t>ダクスイ</t>
    </rPh>
    <rPh sb="6" eb="8">
      <t>リュウシュツ</t>
    </rPh>
    <phoneticPr fontId="24"/>
  </si>
  <si>
    <t>土嚢設置・沈殿池設置
防護柵</t>
    <rPh sb="0" eb="2">
      <t>ドノウ</t>
    </rPh>
    <rPh sb="2" eb="4">
      <t>セッチ</t>
    </rPh>
    <rPh sb="5" eb="7">
      <t>チンデン</t>
    </rPh>
    <rPh sb="7" eb="8">
      <t>イケ</t>
    </rPh>
    <rPh sb="8" eb="10">
      <t>セッチ</t>
    </rPh>
    <rPh sb="11" eb="13">
      <t>ボウゴ</t>
    </rPh>
    <rPh sb="13" eb="14">
      <t>サク</t>
    </rPh>
    <phoneticPr fontId="24"/>
  </si>
  <si>
    <t>土砂・濁水</t>
    <rPh sb="0" eb="2">
      <t>ドシャ</t>
    </rPh>
    <rPh sb="3" eb="5">
      <t>ダクスイ</t>
    </rPh>
    <phoneticPr fontId="24"/>
  </si>
  <si>
    <t>ガス管・水道管の破損</t>
    <rPh sb="2" eb="3">
      <t>カン</t>
    </rPh>
    <rPh sb="4" eb="7">
      <t>スイドウカン</t>
    </rPh>
    <rPh sb="8" eb="10">
      <t>ハソン</t>
    </rPh>
    <phoneticPr fontId="24"/>
  </si>
  <si>
    <t>試掘等の防止策・図面管理
緊急連絡網の整備</t>
    <rPh sb="0" eb="2">
      <t>シクツ</t>
    </rPh>
    <rPh sb="2" eb="3">
      <t>トウ</t>
    </rPh>
    <rPh sb="4" eb="7">
      <t>ボウシサク</t>
    </rPh>
    <rPh sb="8" eb="12">
      <t>ズメンカンリ</t>
    </rPh>
    <rPh sb="13" eb="18">
      <t>キンキュウレンラクモウ</t>
    </rPh>
    <rPh sb="19" eb="21">
      <t>セイビ</t>
    </rPh>
    <phoneticPr fontId="24"/>
  </si>
  <si>
    <t>ガス・水道管等</t>
    <rPh sb="3" eb="6">
      <t>スイドウカン</t>
    </rPh>
    <rPh sb="6" eb="7">
      <t>トウ</t>
    </rPh>
    <phoneticPr fontId="24"/>
  </si>
  <si>
    <t>解体工事</t>
    <rPh sb="0" eb="2">
      <t>カイタイ</t>
    </rPh>
    <rPh sb="2" eb="4">
      <t>コウジ</t>
    </rPh>
    <phoneticPr fontId="24"/>
  </si>
  <si>
    <t>有害物質の飛散</t>
    <rPh sb="0" eb="2">
      <t>ユウガイ</t>
    </rPh>
    <rPh sb="2" eb="4">
      <t>ブッシツ</t>
    </rPh>
    <rPh sb="5" eb="7">
      <t>ヒサン</t>
    </rPh>
    <phoneticPr fontId="24"/>
  </si>
  <si>
    <t>飛散防護シートの設置
防護マスクの着用</t>
    <rPh sb="0" eb="4">
      <t>ヒサンボウゴ</t>
    </rPh>
    <rPh sb="8" eb="10">
      <t>セッチ</t>
    </rPh>
    <rPh sb="11" eb="13">
      <t>ボウゴ</t>
    </rPh>
    <rPh sb="17" eb="19">
      <t>チャクヨウ</t>
    </rPh>
    <phoneticPr fontId="24"/>
  </si>
  <si>
    <t>石綿等</t>
    <rPh sb="0" eb="2">
      <t>セキメン</t>
    </rPh>
    <rPh sb="2" eb="3">
      <t>トウ</t>
    </rPh>
    <phoneticPr fontId="24"/>
  </si>
  <si>
    <t>道路等</t>
    <rPh sb="0" eb="3">
      <t>ドウロトウ</t>
    </rPh>
    <phoneticPr fontId="24"/>
  </si>
  <si>
    <t>荷崩れ等の資材散乱・飛散</t>
    <rPh sb="0" eb="2">
      <t>ニクズ</t>
    </rPh>
    <rPh sb="3" eb="4">
      <t>トウ</t>
    </rPh>
    <rPh sb="5" eb="9">
      <t>シザイサンラン</t>
    </rPh>
    <rPh sb="10" eb="12">
      <t>ヒサン</t>
    </rPh>
    <phoneticPr fontId="24"/>
  </si>
  <si>
    <t>荷崩れ防止策・積荷点検安全運搬</t>
    <rPh sb="0" eb="2">
      <t>ニクズ</t>
    </rPh>
    <rPh sb="3" eb="6">
      <t>ボウシサク</t>
    </rPh>
    <rPh sb="7" eb="9">
      <t>ツミニ</t>
    </rPh>
    <rPh sb="9" eb="11">
      <t>テンケン</t>
    </rPh>
    <rPh sb="11" eb="13">
      <t>アンゼン</t>
    </rPh>
    <rPh sb="13" eb="15">
      <t>ウンパン</t>
    </rPh>
    <phoneticPr fontId="24"/>
  </si>
  <si>
    <t>工事用資材</t>
    <rPh sb="0" eb="3">
      <t>コウジヨウ</t>
    </rPh>
    <rPh sb="3" eb="5">
      <t>シザイ</t>
    </rPh>
    <phoneticPr fontId="24"/>
  </si>
  <si>
    <t>環境宣言、環境改善目標や法的及びその他要求事項の対象として管理すべき</t>
    <phoneticPr fontId="24"/>
  </si>
  <si>
    <t>業務を特定し、下記の運用基準により遂行する。これにより環境宣言、環境</t>
    <phoneticPr fontId="24"/>
  </si>
  <si>
    <t>改善目標、法的及びその他の要求事項からの逸脱を防止する。</t>
    <phoneticPr fontId="24"/>
  </si>
  <si>
    <t>① 環境管理責任者は、環境宣言、環境改善目標の達成、法的及びその他要求</t>
    <phoneticPr fontId="24"/>
  </si>
  <si>
    <t xml:space="preserve">  事項の順守のため各部門長に計画を実行させるため総括管理を行う。</t>
    <phoneticPr fontId="24"/>
  </si>
  <si>
    <t>② 各部門長は、環境宣言、環境改善目標の達成、法的及びその他要求事項の</t>
    <phoneticPr fontId="24"/>
  </si>
  <si>
    <t xml:space="preserve">  順守のため責任者を定め活動を行う。</t>
    <phoneticPr fontId="24"/>
  </si>
  <si>
    <t>事故及び緊急事態の可能性を明確にし、それらに対処し、かつ、それらに伴</t>
    <phoneticPr fontId="24"/>
  </si>
  <si>
    <t>う環境への影響を予防し、緩和するための手順を制定し、管理する。</t>
    <phoneticPr fontId="24"/>
  </si>
  <si>
    <t>○○○-○○○○
○○○-○○○○
○○○-○○○○
○○○-○○○○
○○○-○○○○
○○○-○○○○</t>
    <phoneticPr fontId="24"/>
  </si>
  <si>
    <t xml:space="preserve">
・○○病院
・保健所
・労働基準局
・消防署
・市役所（環境関連）
・警察署
</t>
    <phoneticPr fontId="24"/>
  </si>
  <si>
    <t>管理業務や活動の主要な特性を確認する手順を制定し、管理する。</t>
    <phoneticPr fontId="24"/>
  </si>
  <si>
    <t>環境マネジメント活動の有効性を保証するために、著しい環境影響がある運用</t>
    <phoneticPr fontId="24"/>
  </si>
  <si>
    <t>環境マネジメント活動のための必要な特性の確認と測定を行い、要求事項の適</t>
    <phoneticPr fontId="24"/>
  </si>
  <si>
    <t>合性を実証するための手順及び結果の記録を作成し、管理する。</t>
    <phoneticPr fontId="24"/>
  </si>
  <si>
    <t>環境影響評価は、定期的に年１回（×月）実行するとともに、工程変更や材料変更</t>
    <phoneticPr fontId="24"/>
  </si>
  <si>
    <t>などの評価対象の環境影響項目に変更がある場合に、定期評価と同一手順で臨時的</t>
    <phoneticPr fontId="24"/>
  </si>
  <si>
    <t>に行うことにより「著しい環境影響項目」を最新の状態で維持出来るようにする。</t>
    <phoneticPr fontId="24"/>
  </si>
  <si>
    <t>評価結果は記録として保管する。</t>
    <phoneticPr fontId="24"/>
  </si>
  <si>
    <t>環境影響を発生させる項目について、通常時の状態において、「Ｍ-ＥＭＳ環境</t>
    <phoneticPr fontId="24"/>
  </si>
  <si>
    <t>影響評価プログラム（チェックリスト法）」により評価を実行する。</t>
    <phoneticPr fontId="24"/>
  </si>
  <si>
    <t>環境影響評価した結果、特定した著しい環境影響項目及び重要環境活動項目を</t>
    <phoneticPr fontId="24"/>
  </si>
  <si>
    <r>
      <rPr>
        <sz val="14"/>
        <rFont val="HG丸ｺﾞｼｯｸM-PRO"/>
        <family val="3"/>
        <charset val="128"/>
      </rPr>
      <t>定め、</t>
    </r>
    <r>
      <rPr>
        <sz val="14"/>
        <color rgb="FFFF0000"/>
        <rFont val="HG丸ｺﾞｼｯｸM-PRO"/>
        <family val="3"/>
        <charset val="128"/>
      </rPr>
      <t>(別表ー１）に示す。</t>
    </r>
    <rPh sb="4" eb="6">
      <t>ベッピョウ</t>
    </rPh>
    <rPh sb="10" eb="11">
      <t>シメ</t>
    </rPh>
    <phoneticPr fontId="24"/>
  </si>
  <si>
    <t>当社の活動、製品及びサービスの環境影響項目のうち、環境に著しい影響をおよぼ</t>
    <phoneticPr fontId="24"/>
  </si>
  <si>
    <t>すと考えられるもの又はその可能性のある項目を特定するため、環境影響評価を行</t>
    <phoneticPr fontId="24"/>
  </si>
  <si>
    <t>により、継続的改善に結びつける。</t>
    <phoneticPr fontId="24"/>
  </si>
  <si>
    <t>い、特定された著しい環境影響項目は環境改善目標の設定時に確実に考慮すること</t>
    <phoneticPr fontId="24"/>
  </si>
  <si>
    <t>当社の活動、製品及びサービスに適用される環境に関する法的及びその他の要求</t>
    <phoneticPr fontId="24"/>
  </si>
  <si>
    <t>事項の内容を特定し、環境影響項目特定の判断基準にも使用する。</t>
    <phoneticPr fontId="24"/>
  </si>
  <si>
    <t>環境管理責任者は、当社の活動、製品及びサービスにおける環境影響項目に適用</t>
    <phoneticPr fontId="24"/>
  </si>
  <si>
    <t>を受ける法的及びその他の要求事項とその具体的な要求事項を調査し、当社のど</t>
    <phoneticPr fontId="24"/>
  </si>
  <si>
    <t>のような環境影響項目に適用されているかの関連も明確にする。</t>
    <phoneticPr fontId="24"/>
  </si>
  <si>
    <t>作成された「法的及びその他の要求事項の概要」は、定期的に年１回（×月）見</t>
    <phoneticPr fontId="24"/>
  </si>
  <si>
    <t>直すと共に、法規制等に変更が生じた時や当社の環境影響項目に変更が生じた時</t>
    <phoneticPr fontId="24"/>
  </si>
  <si>
    <t>などに見直しを行うことにより、最新の状態を維持する。</t>
    <phoneticPr fontId="24"/>
  </si>
  <si>
    <t>特定された「法的及びその他の要求事項の概要」を関係者に周知するため、作成・</t>
    <phoneticPr fontId="24"/>
  </si>
  <si>
    <t>改訂の都度、関係する各部門長に配付する。</t>
    <phoneticPr fontId="24"/>
  </si>
  <si>
    <t>環境宣言を具体化し環境改善活動を継続的に向上させるために、環境改善目標を設</t>
    <phoneticPr fontId="24"/>
  </si>
  <si>
    <t>定し、環境改善計画書を作成する。</t>
    <phoneticPr fontId="24"/>
  </si>
  <si>
    <t>確認と測定の記録は、それぞれの実行者が作成し、実行部門の責任者が承認す</t>
    <phoneticPr fontId="24"/>
  </si>
  <si>
    <t>る。記録の保管は、「３．５．４項　記録」による。</t>
    <phoneticPr fontId="24"/>
  </si>
  <si>
    <t>確認と測定値の判定は、法規制に適合していることを実行部門の担当者が行い、</t>
    <phoneticPr fontId="24"/>
  </si>
  <si>
    <t>適合となった環境記録に対し、実行部門長及び環境管理責任者が承認する。</t>
    <phoneticPr fontId="24"/>
  </si>
  <si>
    <t>また環境改善計画については、月次で作成する「環境改善計画書兼進捗管理書」</t>
    <phoneticPr fontId="24"/>
  </si>
  <si>
    <t>において適合性評価基準により適合性を環境管理責任者が評価確認する。</t>
    <phoneticPr fontId="24"/>
  </si>
  <si>
    <t>なお、その際のプロセスの記録については、「３．５．4項　記録」にもとづき</t>
    <phoneticPr fontId="24"/>
  </si>
  <si>
    <t>管理する。</t>
    <phoneticPr fontId="24"/>
  </si>
  <si>
    <t>適用を受ける法的及びその他の要求事項への順守状況を定期的に評価するために、</t>
    <phoneticPr fontId="24"/>
  </si>
  <si>
    <t>年１回（×月）業務点検を実行し、「法的及びその他の要求事項の順守状況チェ</t>
    <phoneticPr fontId="24"/>
  </si>
  <si>
    <t>ック表」に記載し、記録する。</t>
    <phoneticPr fontId="24"/>
  </si>
  <si>
    <t>環境マネジメントシステムの不適合、環境改善計画に係る不適合及び法規制に</t>
    <phoneticPr fontId="24"/>
  </si>
  <si>
    <t>係わる不適合の取扱い・調査並びに不適合に起因する影響の緩和処置とその修</t>
    <phoneticPr fontId="24"/>
  </si>
  <si>
    <t>正処置及び予防処置の始動と完遂に関する責任と権限を３．５．３項に定める。</t>
    <phoneticPr fontId="24"/>
  </si>
  <si>
    <t>不適合発生後、もしくは不適合の発生を予測した場合の修正・予防処置は以下</t>
    <phoneticPr fontId="24"/>
  </si>
  <si>
    <t>により行う。</t>
    <phoneticPr fontId="24"/>
  </si>
  <si>
    <t>ａ）当該部門は、実際に起きた不適合、または予想される不適合の原因を取り</t>
    <phoneticPr fontId="24"/>
  </si>
  <si>
    <t>除くために、問題の重大さや環境影響に見合った修正・予防処置計画を策定</t>
    <phoneticPr fontId="24"/>
  </si>
  <si>
    <t>し、部門長の承認後これを実行する。</t>
    <phoneticPr fontId="24"/>
  </si>
  <si>
    <t>環境管理責任者が承認後、環境記録として保管する。</t>
    <phoneticPr fontId="24"/>
  </si>
  <si>
    <t>ｂ）当該部門は、修正・予防処置完了後に有効性・順法性を確認し、「不適合</t>
    <phoneticPr fontId="24"/>
  </si>
  <si>
    <t>事項修正処置報告書」もしくは「不適合事項予防処置報告書」を作成する。</t>
    <phoneticPr fontId="24"/>
  </si>
  <si>
    <t>審査機関による審査、最高責任者による評価及び適用を受ける法的及びその</t>
    <phoneticPr fontId="24"/>
  </si>
  <si>
    <t>他の要求事項の順守評価等により不適合が発生した場合、直ちに修正処置を</t>
    <phoneticPr fontId="24"/>
  </si>
  <si>
    <t>講ずる。</t>
    <phoneticPr fontId="24"/>
  </si>
  <si>
    <t>環境改善計画の進捗状況において、実績累計値が目標累計値の９０％を満足</t>
    <phoneticPr fontId="24"/>
  </si>
  <si>
    <t>しない場合は「不適合」とし、直ちに原因を調査し、修正処置を講ずる。</t>
    <phoneticPr fontId="24"/>
  </si>
  <si>
    <t>９０％以上１００％未満の「やや不足」が２ヶ月連続した場合は、予防処置</t>
    <phoneticPr fontId="24"/>
  </si>
  <si>
    <t>を講ずる。</t>
    <phoneticPr fontId="24"/>
  </si>
  <si>
    <t>修正・予防処置により、環境マネジメントシステムに変更が生じた場合は、環</t>
    <phoneticPr fontId="24"/>
  </si>
  <si>
    <t>境マネジメントマニュアル及び関連文書を改訂するとともに、その変更事項は</t>
    <phoneticPr fontId="24"/>
  </si>
  <si>
    <t>すべて実行し、記録する。</t>
    <phoneticPr fontId="24"/>
  </si>
  <si>
    <t>環境マネジメントシステムの運用により発生する記録の項目を明確にし、保持</t>
    <phoneticPr fontId="24"/>
  </si>
  <si>
    <t>し、処分する手順を制定し、管理する。管理されたこれら環境記録は、当社の</t>
    <phoneticPr fontId="24"/>
  </si>
  <si>
    <t>環境マネジメントシステムがM-EMSのステップ２の要求事項に適合している</t>
    <phoneticPr fontId="24"/>
  </si>
  <si>
    <t>ことを示す。</t>
    <phoneticPr fontId="24"/>
  </si>
  <si>
    <t>この具体的な手続きを３．５．４項に示す。</t>
    <phoneticPr fontId="24"/>
  </si>
  <si>
    <t>5年</t>
    <phoneticPr fontId="24"/>
  </si>
  <si>
    <t>① 環境記録は、即時に検索できるようにファイリングを行い、損傷・劣化及び</t>
    <phoneticPr fontId="24"/>
  </si>
  <si>
    <t>紛失を防ぐよう管理する。</t>
    <phoneticPr fontId="24"/>
  </si>
  <si>
    <t>② 原本保管期間を超えた記録は、廃棄する。</t>
    <phoneticPr fontId="24"/>
  </si>
  <si>
    <t>当社の環境マネジメントシステムが、M-EMSのステップ２の要求事項を含め</t>
    <phoneticPr fontId="24"/>
  </si>
  <si>
    <t>て、環境マネジメントのために計画された内容に合致しているか、また当該事</t>
    <phoneticPr fontId="24"/>
  </si>
  <si>
    <t>項が適切に実行され、管理されているか検証するための、自己評価を定期的に</t>
    <phoneticPr fontId="24"/>
  </si>
  <si>
    <t>実行するプログラム及び手順を制定し、管理する。</t>
    <phoneticPr fontId="24"/>
  </si>
  <si>
    <t>又、主任自己評価員は下記（４）項に記述する資格・能力を有する者の中から</t>
    <phoneticPr fontId="24"/>
  </si>
  <si>
    <t>最高責任者は、下記（４）項に記述する資格及び能力を有する者の中から、</t>
    <phoneticPr fontId="24"/>
  </si>
  <si>
    <t>「主任自己評価員(自己評価チームの代表責任者)」を任命する。</t>
    <phoneticPr fontId="24"/>
  </si>
  <si>
    <t>「自己評価員」を選任する。なお、最高責任者は、外部から相当資格及び能力</t>
    <phoneticPr fontId="24"/>
  </si>
  <si>
    <t>を有する者を派遣自己評価員として要請することができる。主任自己評価員は、</t>
    <phoneticPr fontId="24"/>
  </si>
  <si>
    <t>自己評価実行に際し「自己評価チーム」を編成する。</t>
    <phoneticPr fontId="24"/>
  </si>
  <si>
    <t>主任自己評価員はM-EMS自己評価員養成又はISO14001内部環境監査員養成</t>
    <phoneticPr fontId="24"/>
  </si>
  <si>
    <t>コースの修了者とし、自己評価員についてはM-EMS自己評価員養成1日コース</t>
    <phoneticPr fontId="24"/>
  </si>
  <si>
    <t>又は社内自己評価員研修を修了した者とする。</t>
    <phoneticPr fontId="24"/>
  </si>
  <si>
    <t>① 主任自己評価員は「自己評価年度計画書」を作成し、最高責任者の承認を</t>
    <phoneticPr fontId="24"/>
  </si>
  <si>
    <t>　得る。</t>
    <phoneticPr fontId="24"/>
  </si>
  <si>
    <t>② 主任自己評価員は、すべてのスケジュールを含めて、当該活動の中で、環</t>
    <phoneticPr fontId="24"/>
  </si>
  <si>
    <t>③ 自己評価チームは、評価の目的、範囲、被評価部門の環境に関する業務、</t>
    <phoneticPr fontId="24"/>
  </si>
  <si>
    <t xml:space="preserve">  境上の重要性及び前回の自己評価結果をもとに作成した「自己評価年度計</t>
    <phoneticPr fontId="24"/>
  </si>
  <si>
    <t xml:space="preserve">  画書」にもとづき、「自己評価通知書」を作成し、被評価部門長に通知する。</t>
    <phoneticPr fontId="24"/>
  </si>
  <si>
    <t xml:space="preserve">  適用される法規制、前回の評価結果等を考慮した「自己評価チェックリス</t>
    <phoneticPr fontId="24"/>
  </si>
  <si>
    <t xml:space="preserve">  ト」を事前に作成し、自己評価を実行する。</t>
    <phoneticPr fontId="24"/>
  </si>
  <si>
    <t xml:space="preserve">  なお自己評価チーム編成に際しては、被評価部門についての専門知識を有</t>
    <phoneticPr fontId="24"/>
  </si>
  <si>
    <t xml:space="preserve">  す評価部門以外の部門の者などを考慮し、選定する。</t>
    <phoneticPr fontId="24"/>
  </si>
  <si>
    <t>① 主任自己評価員は、評価実行後、被評価部門長とのミーティングを行い、指</t>
    <phoneticPr fontId="24"/>
  </si>
  <si>
    <t xml:space="preserve">  摘事項の確認を得た上で「自己評価報告書」を作成し、環境管理責任者、最</t>
    <phoneticPr fontId="24"/>
  </si>
  <si>
    <t xml:space="preserve">  高責任者に報告する。</t>
    <phoneticPr fontId="24"/>
  </si>
  <si>
    <t>② 不適合事項がある場合は、被評価部門長は修正処置(またはその計画)内容を</t>
    <phoneticPr fontId="24"/>
  </si>
  <si>
    <t xml:space="preserve">  価報告書」に記述し、主任自己評価員に報告する。主任自己評価員はその修</t>
    <phoneticPr fontId="24"/>
  </si>
  <si>
    <t xml:space="preserve">  正内容の効果を検証し、承認する。</t>
    <phoneticPr fontId="24"/>
  </si>
  <si>
    <t>③ 最高責任者は自己評価結果を一要素として環境マネジメントシステムの見直</t>
    <phoneticPr fontId="24"/>
  </si>
  <si>
    <t xml:space="preserve">    しを行う。</t>
    <phoneticPr fontId="24"/>
  </si>
  <si>
    <t>環境管理責任者は、実行した自己評価の記録の原紙を「３．５．４項　記録」</t>
    <phoneticPr fontId="24"/>
  </si>
  <si>
    <t>に従って環境記録として保管する。</t>
    <phoneticPr fontId="24"/>
  </si>
  <si>
    <t>最高責任者は、定期的に環境マネジメントシステムを見直す。これにより環境</t>
    <phoneticPr fontId="24"/>
  </si>
  <si>
    <t>マネジメントシステムの継続的な適切性・妥当性・有効性を確実にする。</t>
    <phoneticPr fontId="24"/>
  </si>
  <si>
    <t>最高責任者は環境マネジメントシステムが、M-EMSのステップ２の要求事項</t>
    <phoneticPr fontId="24"/>
  </si>
  <si>
    <t>に対して、継続的に適切で、妥当で、かつ有効であることを確実にするため、</t>
    <phoneticPr fontId="24"/>
  </si>
  <si>
    <t>定期的に年１回（×月）評価を実行する。なお環境管理責任者は、最高責任者</t>
    <phoneticPr fontId="24"/>
  </si>
  <si>
    <t>による評価には、事前に評価に必要な下記資料を準備する。</t>
    <phoneticPr fontId="24"/>
  </si>
  <si>
    <t>最高責任者は、評価結果に基づき環境宣言・環境改善目標・環境マネジメント</t>
    <phoneticPr fontId="24"/>
  </si>
  <si>
    <t>システムのその他の活動に関してその変更する必要性を明確にして「最高責任</t>
    <phoneticPr fontId="24"/>
  </si>
  <si>
    <t>者評価記録」としてまとめ、環境管理責任者に配付するとともに、あらゆる決</t>
    <phoneticPr fontId="24"/>
  </si>
  <si>
    <t>定及び処置を指示する。</t>
    <phoneticPr fontId="24"/>
  </si>
  <si>
    <t>環境管理責任者は「最高責任者評価記録」に基づき、修正改善及び変更の処置</t>
    <phoneticPr fontId="24"/>
  </si>
  <si>
    <t>をとる。</t>
    <phoneticPr fontId="24"/>
  </si>
  <si>
    <t>環境改善計画書兼
進捗管理書管理</t>
    <phoneticPr fontId="24"/>
  </si>
  <si>
    <t>浄化槽管理、処理施設・
排出水の水質管理</t>
    <phoneticPr fontId="24"/>
  </si>
  <si>
    <t>（別表-６）運用管理業務の概要</t>
  </si>
  <si>
    <t>（管理内容と頻度、実行部門）　</t>
    <phoneticPr fontId="24"/>
  </si>
  <si>
    <t>緊急事態発生時の対応手順については【図-３】(緊急事態発生時の対応フ</t>
    <phoneticPr fontId="24"/>
  </si>
  <si>
    <t>環境マネジメントマニュアル(以下「当マニュアル」という)の制定・発行・</t>
    <phoneticPr fontId="24"/>
  </si>
  <si>
    <t>維持・管理について次に定める。</t>
    <phoneticPr fontId="24"/>
  </si>
  <si>
    <t>中長期の環境改善目標並びに単年度の環境改善目標は、環境管理責任者が環境宣言</t>
    <phoneticPr fontId="24"/>
  </si>
  <si>
    <t>と整合させ、可能な限り数値化し、数値化できない場合でも到達点を明確にすると</t>
    <phoneticPr fontId="24"/>
  </si>
  <si>
    <t>共に、次の事項を考慮したうえで立案し、環境委員会で審議し成案とした後、最高</t>
    <phoneticPr fontId="24"/>
  </si>
  <si>
    <t>責任者の決裁を得て設定する。作成した目標は、環境管理責任者が関連部門へ通知</t>
    <phoneticPr fontId="24"/>
  </si>
  <si>
    <t>する。設定した環境改善目標は、環境管理責任者が管理する。</t>
    <phoneticPr fontId="24"/>
  </si>
  <si>
    <r>
      <t>設定した中長期の環境改善目標の概要並びに単年度目標と実績を</t>
    </r>
    <r>
      <rPr>
        <sz val="14"/>
        <color rgb="FFFF0000"/>
        <rFont val="HG丸ｺﾞｼｯｸM-PRO"/>
        <family val="3"/>
        <charset val="128"/>
      </rPr>
      <t>（別表-３）</t>
    </r>
    <r>
      <rPr>
        <sz val="14"/>
        <color theme="1"/>
        <rFont val="HG丸ｺﾞｼｯｸM-PRO"/>
        <family val="3"/>
        <charset val="128"/>
      </rPr>
      <t>に</t>
    </r>
    <phoneticPr fontId="24"/>
  </si>
  <si>
    <t>示す。</t>
    <phoneticPr fontId="24"/>
  </si>
  <si>
    <t>設定された環境改善目標は、以下の場合などに見直しを行い、必要に応じて改訂</t>
    <phoneticPr fontId="24"/>
  </si>
  <si>
    <t>する。なお改訂は、初回作成時と同様の手順で行う。</t>
    <phoneticPr fontId="24"/>
  </si>
  <si>
    <t>環境管理責任者は、環境改善計画を立案し、環境委員会で審議し成案とした後、</t>
    <phoneticPr fontId="24"/>
  </si>
  <si>
    <t>最高責任者の決裁を得て設定し、各部門長へ通知する。</t>
    <phoneticPr fontId="24"/>
  </si>
  <si>
    <r>
      <t>環境改善計画は、以下の事項が発生した場合に見直し、必要に応じて</t>
    </r>
    <r>
      <rPr>
        <sz val="14"/>
        <color rgb="FFFF0000"/>
        <rFont val="HG丸ｺﾞｼｯｸM-PRO"/>
        <family val="3"/>
        <charset val="128"/>
      </rPr>
      <t>改訂・</t>
    </r>
    <r>
      <rPr>
        <sz val="14"/>
        <color theme="1"/>
        <rFont val="HG丸ｺﾞｼｯｸM-PRO"/>
        <family val="3"/>
        <charset val="128"/>
      </rPr>
      <t>再設</t>
    </r>
    <rPh sb="31" eb="33">
      <t>カイテイ</t>
    </rPh>
    <phoneticPr fontId="24"/>
  </si>
  <si>
    <t>定することにより、環境マネジメントシステムが確実に実行されるようにする。</t>
    <phoneticPr fontId="24"/>
  </si>
  <si>
    <t>各部門長は、全社の環境改善目標及び改善計画に基づき、各部門の中長期の環境改</t>
    <phoneticPr fontId="24"/>
  </si>
  <si>
    <t>善目標並びに単年度の改善目標を設定し、部門環境改善計画書を作成する。</t>
    <phoneticPr fontId="24"/>
  </si>
  <si>
    <t>環境管理責任者は、各部門で制定された部門環境改善計画が、全社の環境改善目標</t>
    <phoneticPr fontId="24"/>
  </si>
  <si>
    <t>を達成できる内容になっているかを確認し、なっていない場合は、関連する部門と</t>
    <phoneticPr fontId="24"/>
  </si>
  <si>
    <t>調整を行い、全社の環境改善目標を達成できる内容に調整する。</t>
    <phoneticPr fontId="24"/>
  </si>
  <si>
    <t>最高責任者は、当社の環境マネジメント組織（役割、責任、権限）を明確にし、</t>
    <phoneticPr fontId="24"/>
  </si>
  <si>
    <t>全員に周知徹底することにより、効果的に環境マネジメントが行われるようにする。</t>
    <phoneticPr fontId="24"/>
  </si>
  <si>
    <t>すべての従業員に対して環境マネジメントに必要な知識・技能及び役割・責任・権</t>
    <phoneticPr fontId="24"/>
  </si>
  <si>
    <t>著しい環境影響項目における業務に係わる従業員に対しては適切な教育・訓練を実</t>
    <phoneticPr fontId="24"/>
  </si>
  <si>
    <t>行する。なお、「著しい環境影響項目に係わる業務」とは、環境影響評価の結果著</t>
    <phoneticPr fontId="24"/>
  </si>
  <si>
    <t>しい環境影響項目と判定し登録された環境影響項目に係わる作業を指す。その詳細</t>
    <phoneticPr fontId="24"/>
  </si>
  <si>
    <t>は「教育訓練計画実行管理表」に記述する。</t>
    <phoneticPr fontId="24"/>
  </si>
  <si>
    <t>② 各人の作業活動が環境に著しい影響を与える項目、及び改善活動の成果が環境に及</t>
    <phoneticPr fontId="24"/>
  </si>
  <si>
    <t>ぼす好影響。</t>
    <phoneticPr fontId="24"/>
  </si>
  <si>
    <t>※なお「緊急時における著しい環境影響項目」に係わる業務に従事する従業員への必要</t>
    <phoneticPr fontId="24"/>
  </si>
  <si>
    <t>な教育と訓練は、「３．４．７項 緊急事態への準備と対応」に記述する。</t>
    <phoneticPr fontId="24"/>
  </si>
  <si>
    <t>教育・訓練の種類、内容と対象者、その実行部門及び責任者については【表-２】に示</t>
    <phoneticPr fontId="24"/>
  </si>
  <si>
    <t>し、これに従い実行する。</t>
    <phoneticPr fontId="24"/>
  </si>
  <si>
    <t>法的に資格が必要な業務を行う職場には必要な法的資格を有する管理者もしくは作業者</t>
    <phoneticPr fontId="24"/>
  </si>
  <si>
    <t>を配置する。また、計画的に有資格者の養成を実行する。資格・能力が必要となる業務</t>
    <phoneticPr fontId="24"/>
  </si>
  <si>
    <t>は、【表-３】による。</t>
    <phoneticPr fontId="24"/>
  </si>
  <si>
    <t>各教育訓練の実行部門の責任者は教育訓練の記録(実行計画及び実行内容)を作成し、管</t>
    <phoneticPr fontId="24"/>
  </si>
  <si>
    <t>理する。</t>
    <phoneticPr fontId="24"/>
  </si>
  <si>
    <t>環境マネジメントシステムの各要素及び各要素間の相互作用、また関連する規定類等</t>
    <phoneticPr fontId="24"/>
  </si>
  <si>
    <t>への道筋を、この「環境マネジメントマニュアル」に包括的に記述し、【図-２】にそ</t>
    <phoneticPr fontId="24"/>
  </si>
  <si>
    <t>の関連を示す。</t>
    <phoneticPr fontId="24"/>
  </si>
  <si>
    <t>表-5）に示す。</t>
    <phoneticPr fontId="24"/>
  </si>
  <si>
    <t>事故及び緊急時の環境に著しい影響を及ぼす可能性のある施設・工程を（別</t>
    <phoneticPr fontId="24"/>
  </si>
  <si>
    <t>ロー）による。</t>
    <phoneticPr fontId="24"/>
  </si>
  <si>
    <t>でテストし、対応に関する教育・訓練を実行すると共に記録を保管する。</t>
    <phoneticPr fontId="24"/>
  </si>
  <si>
    <t>事故及び緊急事態の事前・事後の対処に関しては、定期的に実行可能な範囲</t>
    <phoneticPr fontId="24"/>
  </si>
  <si>
    <t>要があれば改善する。</t>
    <phoneticPr fontId="24"/>
  </si>
  <si>
    <t>実際の緊急事態発生やテストの後、対策が効果的であるか否かを確認し、必</t>
    <phoneticPr fontId="24"/>
  </si>
  <si>
    <r>
      <t>注：評価点算定法で行うときは、</t>
    </r>
    <r>
      <rPr>
        <sz val="14"/>
        <color rgb="FFFF0000"/>
        <rFont val="HG丸ｺﾞｼｯｸM-PRO"/>
        <family val="3"/>
        <charset val="128"/>
      </rPr>
      <t>構築の手引き参照</t>
    </r>
    <rPh sb="15" eb="17">
      <t>コウチク</t>
    </rPh>
    <rPh sb="18" eb="20">
      <t>テビ</t>
    </rPh>
    <phoneticPr fontId="24"/>
  </si>
  <si>
    <t>【図-２】環境マネジメントシステム文書の位置づけ</t>
    <rPh sb="1" eb="2">
      <t>ズ</t>
    </rPh>
    <rPh sb="5" eb="7">
      <t>カンキョウ</t>
    </rPh>
    <rPh sb="17" eb="19">
      <t>ブンショ</t>
    </rPh>
    <rPh sb="20" eb="22">
      <t>イチ</t>
    </rPh>
    <phoneticPr fontId="24"/>
  </si>
  <si>
    <t>３．４　実行</t>
    <rPh sb="4" eb="6">
      <t>ジッコウ</t>
    </rPh>
    <phoneticPr fontId="24"/>
  </si>
  <si>
    <t xml:space="preserve">産業廃棄物
発生量
１０％削減
</t>
    <phoneticPr fontId="24"/>
  </si>
  <si>
    <t>事務用紙
使用量
３％削減</t>
    <phoneticPr fontId="24"/>
  </si>
  <si>
    <t>事務用品の
エコ製品購入率８％up</t>
    <phoneticPr fontId="24"/>
  </si>
  <si>
    <t>（別表-５）</t>
    <phoneticPr fontId="24"/>
  </si>
  <si>
    <t>騒音・振動
関連法管理</t>
    <phoneticPr fontId="24"/>
  </si>
  <si>
    <t>廃棄物
関連法管理</t>
    <phoneticPr fontId="24"/>
  </si>
  <si>
    <t>エネルギー
関連法管理</t>
    <phoneticPr fontId="24"/>
  </si>
  <si>
    <t>産業廃棄物処理実績管理</t>
    <phoneticPr fontId="24"/>
  </si>
  <si>
    <t>気候変動適応法管理、
オフロード法管理</t>
    <phoneticPr fontId="24"/>
  </si>
  <si>
    <t>委託業者契約、
マニフェスト管理</t>
    <phoneticPr fontId="24"/>
  </si>
  <si>
    <t>特別管理産業廃棄物処理実績管理</t>
    <phoneticPr fontId="24"/>
  </si>
  <si>
    <t>電力、燃料等エネルギー
使用量実績管理</t>
    <phoneticPr fontId="24"/>
  </si>
  <si>
    <t>電力使用量実績、
売上高実績確認</t>
    <phoneticPr fontId="24"/>
  </si>
  <si>
    <t>PRTR品排出量及び
移動量把握</t>
    <phoneticPr fontId="24"/>
  </si>
  <si>
    <t>漏えい等の簡易点検と
記録の管理</t>
    <phoneticPr fontId="24"/>
  </si>
  <si>
    <t>フロン排出抑制法
関連管理</t>
    <phoneticPr fontId="24"/>
  </si>
  <si>
    <t>【表-７】　環境記録</t>
    <phoneticPr fontId="24"/>
  </si>
  <si>
    <t>13</t>
    <phoneticPr fontId="24"/>
  </si>
  <si>
    <t>16</t>
    <phoneticPr fontId="24"/>
  </si>
  <si>
    <t>17</t>
    <phoneticPr fontId="24"/>
  </si>
  <si>
    <t>23</t>
    <phoneticPr fontId="24"/>
  </si>
  <si>
    <t>24</t>
    <phoneticPr fontId="24"/>
  </si>
  <si>
    <t>○○装置××等の製造、販売</t>
    <phoneticPr fontId="24"/>
  </si>
  <si>
    <t>言を当社の全員に周知するとともに一般の人々が入手できるようにします。</t>
    <phoneticPr fontId="24"/>
  </si>
  <si>
    <t>① 内部における情報連絡の窓口部門を【表-４】の通り定め、関連部門への連絡と処理</t>
    <phoneticPr fontId="24"/>
  </si>
  <si>
    <t>　ａ）環境宣言、環境改善目標、環境改善計画等</t>
    <phoneticPr fontId="24"/>
  </si>
  <si>
    <t>　ｂ）環境影響評価結果「著しい環境影響項目」</t>
    <phoneticPr fontId="24"/>
  </si>
  <si>
    <t>　ｃ）最新の法的及びその他の要求事項</t>
    <phoneticPr fontId="24"/>
  </si>
  <si>
    <t>　ｄ）自己評価結果</t>
    <phoneticPr fontId="24"/>
  </si>
  <si>
    <t>　ｅ）最高責任者による評価結果</t>
    <phoneticPr fontId="24"/>
  </si>
  <si>
    <t>　ジメント組織を通じて環境管理責任者から連絡する。</t>
    <phoneticPr fontId="24"/>
  </si>
  <si>
    <t>　部門で回答の要・不要の判断と回答書作成を行い環境管理責任者より情報連絡を行う。</t>
    <phoneticPr fontId="24"/>
  </si>
  <si>
    <r>
      <t>　基本的な関連を</t>
    </r>
    <r>
      <rPr>
        <sz val="14"/>
        <color rgb="FFFF0000"/>
        <rFont val="HG丸ｺﾞｼｯｸM-PRO"/>
        <family val="3"/>
        <charset val="128"/>
      </rPr>
      <t>【表-５】</t>
    </r>
    <r>
      <rPr>
        <sz val="14"/>
        <color rgb="FF000000"/>
        <rFont val="HG丸ｺﾞｼｯｸM-PRO"/>
        <family val="3"/>
        <charset val="128"/>
      </rPr>
      <t>に示す。</t>
    </r>
    <phoneticPr fontId="24"/>
  </si>
  <si>
    <t>　① 発行責任者、発行日付を明らかにする。</t>
    <phoneticPr fontId="24"/>
  </si>
  <si>
    <t>　② 有効期限のあるものは明確にする。</t>
    <phoneticPr fontId="24"/>
  </si>
  <si>
    <t>　③ 定期的に見直し、最新の内容のものとする。</t>
    <phoneticPr fontId="24"/>
  </si>
  <si>
    <t>　④ 改廃の手続きを定め、古い物は撤去するか、誤使用しないようにする。</t>
    <phoneticPr fontId="24"/>
  </si>
  <si>
    <t>　⑤ 文書の制定、改廃時の起案、審議、承認は【表-６】の通りとする。</t>
    <phoneticPr fontId="24"/>
  </si>
  <si>
    <t>　⑥ 環境マネジメント文書管理は、電子形式又は文書にて行う。</t>
    <phoneticPr fontId="24"/>
  </si>
  <si>
    <t>　① 必要な文書の最新版が利用できるようにする。</t>
    <phoneticPr fontId="24"/>
  </si>
  <si>
    <t>　① 文書は定期的(1年を超えない範囲で)、及び必要性が生じた場合に見直しを行い、</t>
    <phoneticPr fontId="24"/>
  </si>
  <si>
    <r>
      <rPr>
        <sz val="14"/>
        <color rgb="FFFF0000"/>
        <rFont val="HG丸ｺﾞｼｯｸM-PRO"/>
        <family val="3"/>
        <charset val="128"/>
      </rPr>
      <t>　必要に応じて</t>
    </r>
    <r>
      <rPr>
        <sz val="14"/>
        <color theme="1"/>
        <rFont val="HG丸ｺﾞｼｯｸM-PRO"/>
        <family val="3"/>
        <charset val="128"/>
      </rPr>
      <t>改訂する。手順については、新規制定と同様</t>
    </r>
    <r>
      <rPr>
        <sz val="14"/>
        <color rgb="FFFF0000"/>
        <rFont val="HG丸ｺﾞｼｯｸM-PRO"/>
        <family val="3"/>
        <charset val="128"/>
      </rPr>
      <t>【表-６】</t>
    </r>
    <r>
      <rPr>
        <sz val="14"/>
        <color theme="1"/>
        <rFont val="HG丸ｺﾞｼｯｸM-PRO"/>
        <family val="3"/>
        <charset val="128"/>
      </rPr>
      <t>による。</t>
    </r>
    <phoneticPr fontId="24"/>
  </si>
  <si>
    <t>　②マニュアル本文記載内容の変更時には、改訂履歴表に改訂内容を記載し版番号を</t>
    <rPh sb="7" eb="13">
      <t>ホンブンキサイナイヨウ</t>
    </rPh>
    <rPh sb="14" eb="16">
      <t>ヘンコウ</t>
    </rPh>
    <rPh sb="16" eb="17">
      <t>ジ</t>
    </rPh>
    <rPh sb="20" eb="25">
      <t>カイテイリレキヒョウ</t>
    </rPh>
    <rPh sb="26" eb="30">
      <t>カイテイナイヨウ</t>
    </rPh>
    <rPh sb="31" eb="33">
      <t>キサイ</t>
    </rPh>
    <rPh sb="34" eb="37">
      <t>ハンバンゴウ</t>
    </rPh>
    <phoneticPr fontId="24"/>
  </si>
  <si>
    <t>　　変更する。</t>
    <phoneticPr fontId="24"/>
  </si>
  <si>
    <t>②法的及びその他の要求事項の順守評価の記録</t>
    <rPh sb="1" eb="4">
      <t>ホウテキオヨ</t>
    </rPh>
    <rPh sb="7" eb="8">
      <t>タ</t>
    </rPh>
    <rPh sb="9" eb="11">
      <t>ヨウキュウ</t>
    </rPh>
    <rPh sb="11" eb="13">
      <t>ジコウ</t>
    </rPh>
    <rPh sb="14" eb="16">
      <t>ジュンシュ</t>
    </rPh>
    <rPh sb="16" eb="18">
      <t>ヒョウカ</t>
    </rPh>
    <phoneticPr fontId="24"/>
  </si>
  <si>
    <t>5年（注）</t>
    <rPh sb="3" eb="4">
      <t>チュウ</t>
    </rPh>
    <phoneticPr fontId="24"/>
  </si>
  <si>
    <r>
      <t>　　　○○△△株式会社　</t>
    </r>
    <r>
      <rPr>
        <sz val="14"/>
        <color rgb="FFFF0000"/>
        <rFont val="HG丸ｺﾞｼｯｸM-PRO"/>
        <family val="3"/>
        <charset val="128"/>
      </rPr>
      <t>作成日：○○年○○月　改訂日：○×年○×月</t>
    </r>
    <phoneticPr fontId="24"/>
  </si>
  <si>
    <t>改訂日：202×年×月×日</t>
    <rPh sb="0" eb="2">
      <t>カイテイ</t>
    </rPh>
    <phoneticPr fontId="24"/>
  </si>
  <si>
    <t>備考</t>
    <rPh sb="0" eb="2">
      <t>ビコウ</t>
    </rPh>
    <phoneticPr fontId="24"/>
  </si>
  <si>
    <t>○○　××</t>
    <phoneticPr fontId="24"/>
  </si>
  <si>
    <t>　　　　　　　　　　　　　　　　　（ISO14001：2015年版対応）</t>
    <rPh sb="31" eb="32">
      <t>ネン</t>
    </rPh>
    <phoneticPr fontId="24"/>
  </si>
  <si>
    <t>　　　　　　　　　　（簡素化・別表化）</t>
    <rPh sb="11" eb="14">
      <t>カンソカ</t>
    </rPh>
    <rPh sb="15" eb="17">
      <t>ベッピョウ</t>
    </rPh>
    <rPh sb="17" eb="18">
      <t>カ</t>
    </rPh>
    <phoneticPr fontId="24"/>
  </si>
  <si>
    <t>（１）文書の発行・配付</t>
    <phoneticPr fontId="24"/>
  </si>
  <si>
    <t>（２）文書の見直し・改訂</t>
    <rPh sb="3" eb="5">
      <t>ブンショ</t>
    </rPh>
    <rPh sb="6" eb="8">
      <t>ミナオ</t>
    </rPh>
    <rPh sb="10" eb="12">
      <t>カイテイ</t>
    </rPh>
    <phoneticPr fontId="24"/>
  </si>
  <si>
    <t>　　　　　　　　　　（注）法律で定められている場合は、法律で定められた保管期間とする。</t>
    <rPh sb="11" eb="12">
      <t>チュウ</t>
    </rPh>
    <rPh sb="13" eb="15">
      <t>ホウリツ</t>
    </rPh>
    <rPh sb="16" eb="17">
      <t>サダ</t>
    </rPh>
    <rPh sb="23" eb="25">
      <t>バアイ</t>
    </rPh>
    <rPh sb="27" eb="29">
      <t>ホウリツ</t>
    </rPh>
    <rPh sb="30" eb="31">
      <t>サダ</t>
    </rPh>
    <rPh sb="35" eb="39">
      <t>ホカンキカン</t>
    </rPh>
    <phoneticPr fontId="24"/>
  </si>
  <si>
    <t>承認</t>
    <rPh sb="0" eb="2">
      <t>ショウニン</t>
    </rPh>
    <phoneticPr fontId="24"/>
  </si>
  <si>
    <t>　　（別表-１）　著しい環境影響項目及び重要環境活動項目</t>
    <phoneticPr fontId="24"/>
  </si>
  <si>
    <t>①M-EMSステップ２の要求事項に適合した環境マネジメントシステムの確立、</t>
    <phoneticPr fontId="24"/>
  </si>
  <si>
    <t>　実行、維持</t>
    <phoneticPr fontId="24"/>
  </si>
  <si>
    <t>化学物質</t>
    <rPh sb="2" eb="4">
      <t>ブッシツ</t>
    </rPh>
    <phoneticPr fontId="24"/>
  </si>
  <si>
    <t>地方条例</t>
    <rPh sb="2" eb="4">
      <t>ジョウレイ</t>
    </rPh>
    <phoneticPr fontId="24"/>
  </si>
  <si>
    <t>基準年度比３％UP
(目標値）</t>
    <rPh sb="11" eb="14">
      <t>モクヒョウチ</t>
    </rPh>
    <phoneticPr fontId="24"/>
  </si>
  <si>
    <t>基準年度比３％削減
（目標値）</t>
    <rPh sb="11" eb="14">
      <t>モクヒョウチ</t>
    </rPh>
    <phoneticPr fontId="24"/>
  </si>
  <si>
    <t>基準年度比1％削減
（目標値）</t>
    <rPh sb="11" eb="14">
      <t>モクヒョウチ</t>
    </rPh>
    <phoneticPr fontId="24"/>
  </si>
  <si>
    <t>№</t>
    <phoneticPr fontId="24"/>
  </si>
  <si>
    <t>オフロード法管理</t>
    <rPh sb="5" eb="8">
      <t>ホウカンリ</t>
    </rPh>
    <phoneticPr fontId="24"/>
  </si>
  <si>
    <t>消防法、毒劇物法管理</t>
    <rPh sb="6" eb="7">
      <t>ブツ</t>
    </rPh>
    <rPh sb="7" eb="10">
      <t>ホウカンリ</t>
    </rPh>
    <phoneticPr fontId="24"/>
  </si>
  <si>
    <t>リサイクル法類管理</t>
    <phoneticPr fontId="24"/>
  </si>
  <si>
    <t>化学物質関連法管理</t>
    <phoneticPr fontId="24"/>
  </si>
  <si>
    <t>別表№</t>
    <rPh sb="0" eb="2">
      <t>ベッピョウ</t>
    </rPh>
    <phoneticPr fontId="24"/>
  </si>
  <si>
    <t>**.**.</t>
    <phoneticPr fontId="24"/>
  </si>
  <si>
    <t>臨時評価：前回評価結果や環境に係わる活動の変化の影響度合によって臨時に</t>
    <phoneticPr fontId="24"/>
  </si>
  <si>
    <t>行う。</t>
    <phoneticPr fontId="24"/>
  </si>
  <si>
    <t>基準年度比２％削減 
（目標値）</t>
    <rPh sb="12" eb="15">
      <t>モクヒョウチ</t>
    </rPh>
    <phoneticPr fontId="24"/>
  </si>
  <si>
    <t>基準年度比４％削減
（目標値）</t>
    <rPh sb="11" eb="14">
      <t>モクヒョウチ</t>
    </rPh>
    <phoneticPr fontId="24"/>
  </si>
  <si>
    <t>基準年度比5％削減
（目標値）</t>
    <rPh sb="11" eb="14">
      <t>モクヒョウチ</t>
    </rPh>
    <phoneticPr fontId="24"/>
  </si>
  <si>
    <t>基準年度比6％削減
（目標値）</t>
    <rPh sb="11" eb="14">
      <t>モクヒョウチ</t>
    </rPh>
    <phoneticPr fontId="24"/>
  </si>
  <si>
    <t>基準年度比10％削減
（目標値）</t>
    <rPh sb="12" eb="15">
      <t>モクヒョウチ</t>
    </rPh>
    <phoneticPr fontId="24"/>
  </si>
  <si>
    <t>基準年度比2％削減
（目標値）</t>
    <rPh sb="11" eb="14">
      <t>モクヒョウチ</t>
    </rPh>
    <phoneticPr fontId="24"/>
  </si>
  <si>
    <t>基準年度比3％削減
（目標値）</t>
    <rPh sb="11" eb="14">
      <t>モクヒョウチ</t>
    </rPh>
    <phoneticPr fontId="24"/>
  </si>
  <si>
    <t>基準年度比8％削減
（目標値）</t>
    <rPh sb="11" eb="14">
      <t>モクヒョウチ</t>
    </rPh>
    <phoneticPr fontId="24"/>
  </si>
  <si>
    <t>（別表-３）環境改善目標の概要並びに単年度目標と実績　（２０２３～２０２５年度）</t>
    <phoneticPr fontId="24"/>
  </si>
  <si>
    <t>2022年度</t>
    <phoneticPr fontId="24"/>
  </si>
  <si>
    <t>2023年度</t>
    <phoneticPr fontId="24"/>
  </si>
  <si>
    <t>2024年度</t>
    <phoneticPr fontId="24"/>
  </si>
  <si>
    <t>2025年度</t>
    <phoneticPr fontId="24"/>
  </si>
  <si>
    <t>計算元
（電力使用）</t>
    <rPh sb="0" eb="2">
      <t>ケイサン</t>
    </rPh>
    <rPh sb="2" eb="3">
      <t>モト</t>
    </rPh>
    <rPh sb="5" eb="10">
      <t>デンリョ</t>
    </rPh>
    <phoneticPr fontId="24"/>
  </si>
  <si>
    <t>計算元
（売上額）</t>
    <rPh sb="0" eb="2">
      <t>ケイサン</t>
    </rPh>
    <rPh sb="2" eb="3">
      <t>モト</t>
    </rPh>
    <rPh sb="5" eb="7">
      <t>ウリアゲ</t>
    </rPh>
    <rPh sb="7" eb="8">
      <t>ガク</t>
    </rPh>
    <phoneticPr fontId="24"/>
  </si>
  <si>
    <t>計算元
（単月目標値）</t>
    <rPh sb="0" eb="2">
      <t>ケイサン</t>
    </rPh>
    <rPh sb="2" eb="3">
      <t>モト</t>
    </rPh>
    <rPh sb="5" eb="6">
      <t>タン</t>
    </rPh>
    <rPh sb="6" eb="7">
      <t>ゲツ</t>
    </rPh>
    <rPh sb="7" eb="9">
      <t>モクヒョウ</t>
    </rPh>
    <rPh sb="9" eb="10">
      <t>チ</t>
    </rPh>
    <phoneticPr fontId="24"/>
  </si>
  <si>
    <t>計算元
（同上累計）</t>
    <rPh sb="0" eb="3">
      <t>ケイサンモト</t>
    </rPh>
    <rPh sb="5" eb="7">
      <t>ドウジョウ</t>
    </rPh>
    <rPh sb="7" eb="9">
      <t>ルイケイ</t>
    </rPh>
    <phoneticPr fontId="24"/>
  </si>
  <si>
    <t>　＝単月電力使用量／4月売上</t>
    <rPh sb="2" eb="4">
      <t>タンゲツ</t>
    </rPh>
    <rPh sb="4" eb="6">
      <t>デンリョク</t>
    </rPh>
    <rPh sb="6" eb="9">
      <t>シヨウリョウ</t>
    </rPh>
    <rPh sb="11" eb="12">
      <t>ガツ</t>
    </rPh>
    <rPh sb="12" eb="14">
      <t>ウリアゲ</t>
    </rPh>
    <phoneticPr fontId="24"/>
  </si>
  <si>
    <t>　＝単月電力使用量／5月売上</t>
    <rPh sb="2" eb="4">
      <t>タンゲツ</t>
    </rPh>
    <rPh sb="4" eb="6">
      <t>デンリョク</t>
    </rPh>
    <rPh sb="6" eb="9">
      <t>シヨウリョウ</t>
    </rPh>
    <rPh sb="11" eb="12">
      <t>ガツ</t>
    </rPh>
    <rPh sb="12" eb="14">
      <t>ウリアゲ</t>
    </rPh>
    <phoneticPr fontId="24"/>
  </si>
  <si>
    <t>　＝単月電力使用量／6月売上</t>
    <rPh sb="2" eb="4">
      <t>タンゲツ</t>
    </rPh>
    <rPh sb="4" eb="6">
      <t>デンリョク</t>
    </rPh>
    <rPh sb="6" eb="9">
      <t>シヨウリョウ</t>
    </rPh>
    <rPh sb="11" eb="12">
      <t>ガツ</t>
    </rPh>
    <rPh sb="12" eb="14">
      <t>ウリアゲ</t>
    </rPh>
    <phoneticPr fontId="24"/>
  </si>
  <si>
    <t>　＝単月電力使用量／7月売上</t>
    <rPh sb="2" eb="4">
      <t>タンゲツ</t>
    </rPh>
    <rPh sb="4" eb="6">
      <t>デンリョク</t>
    </rPh>
    <rPh sb="6" eb="9">
      <t>シヨウリョウ</t>
    </rPh>
    <rPh sb="11" eb="12">
      <t>ガツ</t>
    </rPh>
    <rPh sb="12" eb="14">
      <t>ウリアゲ</t>
    </rPh>
    <phoneticPr fontId="24"/>
  </si>
  <si>
    <t>　＝単月電力使用量／8月売上</t>
    <rPh sb="2" eb="4">
      <t>タンゲツ</t>
    </rPh>
    <rPh sb="4" eb="6">
      <t>デンリョク</t>
    </rPh>
    <rPh sb="6" eb="9">
      <t>シヨウリョウ</t>
    </rPh>
    <rPh sb="11" eb="12">
      <t>ガツ</t>
    </rPh>
    <rPh sb="12" eb="14">
      <t>ウリアゲ</t>
    </rPh>
    <phoneticPr fontId="24"/>
  </si>
  <si>
    <t>　＝単月電力使用量／9月売上</t>
    <rPh sb="2" eb="4">
      <t>タンゲツ</t>
    </rPh>
    <rPh sb="4" eb="6">
      <t>デンリョク</t>
    </rPh>
    <rPh sb="6" eb="9">
      <t>シヨウリョウ</t>
    </rPh>
    <rPh sb="11" eb="12">
      <t>ガツ</t>
    </rPh>
    <rPh sb="12" eb="14">
      <t>ウリアゲ</t>
    </rPh>
    <phoneticPr fontId="24"/>
  </si>
  <si>
    <t>　＝単月電力使用量／10月売上</t>
    <rPh sb="2" eb="4">
      <t>タンゲツ</t>
    </rPh>
    <rPh sb="4" eb="6">
      <t>デンリョク</t>
    </rPh>
    <rPh sb="6" eb="9">
      <t>シヨウリョウ</t>
    </rPh>
    <rPh sb="12" eb="13">
      <t>ガツ</t>
    </rPh>
    <rPh sb="13" eb="15">
      <t>ウリアゲ</t>
    </rPh>
    <phoneticPr fontId="24"/>
  </si>
  <si>
    <t>　＝単月電力使用量／11月売上</t>
    <rPh sb="2" eb="4">
      <t>タンゲツ</t>
    </rPh>
    <rPh sb="4" eb="6">
      <t>デンリョク</t>
    </rPh>
    <rPh sb="6" eb="9">
      <t>シヨウリョウ</t>
    </rPh>
    <rPh sb="12" eb="13">
      <t>ガツ</t>
    </rPh>
    <rPh sb="13" eb="15">
      <t>ウリアゲ</t>
    </rPh>
    <phoneticPr fontId="24"/>
  </si>
  <si>
    <t>　＝単月電力使用量／12月売上</t>
    <rPh sb="2" eb="4">
      <t>タンゲツ</t>
    </rPh>
    <rPh sb="4" eb="6">
      <t>デンリョク</t>
    </rPh>
    <rPh sb="6" eb="9">
      <t>シヨウリョウ</t>
    </rPh>
    <rPh sb="12" eb="13">
      <t>ガツ</t>
    </rPh>
    <rPh sb="13" eb="15">
      <t>ウリアゲ</t>
    </rPh>
    <phoneticPr fontId="24"/>
  </si>
  <si>
    <t>　＝単月電力使用量／1月売上</t>
    <rPh sb="2" eb="4">
      <t>タンゲツ</t>
    </rPh>
    <rPh sb="4" eb="6">
      <t>デンリョク</t>
    </rPh>
    <rPh sb="6" eb="9">
      <t>シヨウリョウ</t>
    </rPh>
    <rPh sb="11" eb="12">
      <t>ガツ</t>
    </rPh>
    <rPh sb="12" eb="14">
      <t>ウリアゲ</t>
    </rPh>
    <phoneticPr fontId="24"/>
  </si>
  <si>
    <t>　＝単月電力使用量／2月売上</t>
    <rPh sb="2" eb="4">
      <t>タンゲツ</t>
    </rPh>
    <rPh sb="4" eb="6">
      <t>デンリョク</t>
    </rPh>
    <rPh sb="6" eb="9">
      <t>シヨウリョウ</t>
    </rPh>
    <rPh sb="11" eb="12">
      <t>ガツ</t>
    </rPh>
    <rPh sb="12" eb="14">
      <t>ウリアゲ</t>
    </rPh>
    <phoneticPr fontId="24"/>
  </si>
  <si>
    <t>　＝単月電力使用量／3月売上</t>
    <rPh sb="2" eb="4">
      <t>タンゲツ</t>
    </rPh>
    <rPh sb="4" eb="6">
      <t>デンリョク</t>
    </rPh>
    <rPh sb="6" eb="9">
      <t>シヨウリョウ</t>
    </rPh>
    <rPh sb="11" eb="12">
      <t>ガツ</t>
    </rPh>
    <rPh sb="12" eb="14">
      <t>ウリアゲ</t>
    </rPh>
    <phoneticPr fontId="24"/>
  </si>
  <si>
    <t>　＝4月電力使用量／4月売上</t>
    <rPh sb="3" eb="4">
      <t>ガツ</t>
    </rPh>
    <rPh sb="4" eb="6">
      <t>デンリョク</t>
    </rPh>
    <rPh sb="6" eb="9">
      <t>シヨウリョウ</t>
    </rPh>
    <rPh sb="11" eb="12">
      <t>ガツ</t>
    </rPh>
    <rPh sb="12" eb="14">
      <t>ウリアゲ</t>
    </rPh>
    <phoneticPr fontId="24"/>
  </si>
  <si>
    <t>　＝4～5月電力使用量／4～5月売上</t>
    <rPh sb="5" eb="6">
      <t>ガツ</t>
    </rPh>
    <rPh sb="6" eb="8">
      <t>デンリョク</t>
    </rPh>
    <rPh sb="8" eb="11">
      <t>シヨウリョウ</t>
    </rPh>
    <rPh sb="15" eb="16">
      <t>ガツ</t>
    </rPh>
    <rPh sb="16" eb="18">
      <t>ウリアゲ</t>
    </rPh>
    <phoneticPr fontId="24"/>
  </si>
  <si>
    <t>　＝4～6月電力使用量／4～6月売上</t>
    <rPh sb="5" eb="6">
      <t>ガツ</t>
    </rPh>
    <rPh sb="6" eb="8">
      <t>デンリョク</t>
    </rPh>
    <rPh sb="8" eb="11">
      <t>シヨウリョウ</t>
    </rPh>
    <rPh sb="15" eb="16">
      <t>ガツ</t>
    </rPh>
    <rPh sb="16" eb="18">
      <t>ウリアゲ</t>
    </rPh>
    <phoneticPr fontId="24"/>
  </si>
  <si>
    <t>　＝4～8月電力使用量／4～8月売上</t>
    <rPh sb="5" eb="6">
      <t>ガツ</t>
    </rPh>
    <rPh sb="6" eb="8">
      <t>デンリョク</t>
    </rPh>
    <rPh sb="8" eb="11">
      <t>シヨウリョウ</t>
    </rPh>
    <rPh sb="15" eb="16">
      <t>ガツ</t>
    </rPh>
    <rPh sb="16" eb="18">
      <t>ウリアゲ</t>
    </rPh>
    <phoneticPr fontId="24"/>
  </si>
  <si>
    <t>　＝4～7月電力使用量／4～7月売上</t>
    <rPh sb="5" eb="6">
      <t>ガツ</t>
    </rPh>
    <rPh sb="6" eb="8">
      <t>デンリョク</t>
    </rPh>
    <rPh sb="8" eb="11">
      <t>シヨウリョウ</t>
    </rPh>
    <rPh sb="15" eb="16">
      <t>ガツ</t>
    </rPh>
    <rPh sb="16" eb="18">
      <t>ウリアゲ</t>
    </rPh>
    <phoneticPr fontId="24"/>
  </si>
  <si>
    <t>　＝4～9月電力使用量／4～9月売上</t>
    <rPh sb="5" eb="6">
      <t>ガツ</t>
    </rPh>
    <rPh sb="6" eb="8">
      <t>デンリョク</t>
    </rPh>
    <rPh sb="8" eb="11">
      <t>シヨウリョウ</t>
    </rPh>
    <rPh sb="15" eb="16">
      <t>ガツ</t>
    </rPh>
    <rPh sb="16" eb="18">
      <t>ウリアゲ</t>
    </rPh>
    <phoneticPr fontId="24"/>
  </si>
  <si>
    <t>　＝4～10月電力使用量／4～10月売上</t>
    <rPh sb="6" eb="7">
      <t>ガツ</t>
    </rPh>
    <rPh sb="7" eb="9">
      <t>デンリョク</t>
    </rPh>
    <rPh sb="9" eb="12">
      <t>シヨウリョウ</t>
    </rPh>
    <rPh sb="17" eb="18">
      <t>ガツ</t>
    </rPh>
    <rPh sb="18" eb="20">
      <t>ウリアゲ</t>
    </rPh>
    <phoneticPr fontId="24"/>
  </si>
  <si>
    <t>　＝4～11月電力使用量／4～11月売上</t>
    <rPh sb="6" eb="7">
      <t>ガツ</t>
    </rPh>
    <rPh sb="7" eb="9">
      <t>デンリョク</t>
    </rPh>
    <rPh sb="9" eb="12">
      <t>シヨウリョウ</t>
    </rPh>
    <rPh sb="17" eb="18">
      <t>ガツ</t>
    </rPh>
    <rPh sb="18" eb="20">
      <t>ウリアゲ</t>
    </rPh>
    <phoneticPr fontId="24"/>
  </si>
  <si>
    <t>　＝4～12月電力使用量／4～12月売上</t>
    <rPh sb="6" eb="7">
      <t>ガツ</t>
    </rPh>
    <rPh sb="7" eb="9">
      <t>デンリョク</t>
    </rPh>
    <rPh sb="9" eb="12">
      <t>シヨウリョウ</t>
    </rPh>
    <rPh sb="17" eb="18">
      <t>ガツ</t>
    </rPh>
    <rPh sb="18" eb="20">
      <t>ウリアゲ</t>
    </rPh>
    <phoneticPr fontId="24"/>
  </si>
  <si>
    <t>　＝4～1月電力使用量／4～1月売上</t>
    <rPh sb="5" eb="6">
      <t>ガツ</t>
    </rPh>
    <rPh sb="6" eb="8">
      <t>デンリョク</t>
    </rPh>
    <rPh sb="8" eb="11">
      <t>シヨウリョウ</t>
    </rPh>
    <rPh sb="15" eb="16">
      <t>ガツ</t>
    </rPh>
    <rPh sb="16" eb="18">
      <t>ウリアゲ</t>
    </rPh>
    <phoneticPr fontId="24"/>
  </si>
  <si>
    <t>　＝4～2月電力使用量／4～2月売上</t>
    <rPh sb="5" eb="6">
      <t>ガツ</t>
    </rPh>
    <rPh sb="6" eb="8">
      <t>デンリョク</t>
    </rPh>
    <rPh sb="8" eb="11">
      <t>シヨウリョウ</t>
    </rPh>
    <rPh sb="15" eb="16">
      <t>ガツ</t>
    </rPh>
    <rPh sb="16" eb="18">
      <t>ウリアゲ</t>
    </rPh>
    <phoneticPr fontId="24"/>
  </si>
  <si>
    <t>　＝4～3月電力使用量／4～3月売上</t>
    <rPh sb="5" eb="6">
      <t>ガツ</t>
    </rPh>
    <rPh sb="6" eb="8">
      <t>デンリョク</t>
    </rPh>
    <rPh sb="8" eb="11">
      <t>シヨウリョウ</t>
    </rPh>
    <rPh sb="15" eb="16">
      <t>ガツ</t>
    </rPh>
    <rPh sb="16" eb="18">
      <t>ウリアゲ</t>
    </rPh>
    <phoneticPr fontId="24"/>
  </si>
  <si>
    <t>　＝単月
廃棄物発生量</t>
    <rPh sb="2" eb="4">
      <t>タンゲツ</t>
    </rPh>
    <rPh sb="5" eb="8">
      <t>ハイキブツ</t>
    </rPh>
    <rPh sb="8" eb="10">
      <t>ハッセイ</t>
    </rPh>
    <rPh sb="10" eb="11">
      <t>リョウ</t>
    </rPh>
    <phoneticPr fontId="24"/>
  </si>
  <si>
    <t>　＝4～5月
廃棄物発生量</t>
    <rPh sb="5" eb="6">
      <t>ゲツ</t>
    </rPh>
    <rPh sb="7" eb="10">
      <t>ハイキブツ</t>
    </rPh>
    <rPh sb="10" eb="12">
      <t>ハッセイ</t>
    </rPh>
    <rPh sb="12" eb="13">
      <t>リョウ</t>
    </rPh>
    <phoneticPr fontId="24"/>
  </si>
  <si>
    <t>　＝4月
廃棄物発生量</t>
    <rPh sb="3" eb="4">
      <t>ゲツ</t>
    </rPh>
    <rPh sb="5" eb="8">
      <t>ハイキブツ</t>
    </rPh>
    <rPh sb="8" eb="10">
      <t>ハッセイ</t>
    </rPh>
    <rPh sb="10" eb="11">
      <t>リョウ</t>
    </rPh>
    <phoneticPr fontId="24"/>
  </si>
  <si>
    <t>　＝4～6月
廃棄物発生量</t>
    <rPh sb="5" eb="6">
      <t>ゲツ</t>
    </rPh>
    <rPh sb="7" eb="10">
      <t>ハイキブツ</t>
    </rPh>
    <rPh sb="10" eb="12">
      <t>ハッセイ</t>
    </rPh>
    <rPh sb="12" eb="13">
      <t>リョウ</t>
    </rPh>
    <phoneticPr fontId="24"/>
  </si>
  <si>
    <t>　＝4～7月
廃棄物発生量</t>
    <rPh sb="5" eb="6">
      <t>ゲツ</t>
    </rPh>
    <rPh sb="7" eb="10">
      <t>ハイキブツ</t>
    </rPh>
    <rPh sb="10" eb="12">
      <t>ハッセイ</t>
    </rPh>
    <rPh sb="12" eb="13">
      <t>リョウ</t>
    </rPh>
    <phoneticPr fontId="24"/>
  </si>
  <si>
    <t>　＝4～8月
廃棄物発生量</t>
    <rPh sb="5" eb="6">
      <t>ゲツ</t>
    </rPh>
    <rPh sb="7" eb="10">
      <t>ハイキブツ</t>
    </rPh>
    <rPh sb="10" eb="12">
      <t>ハッセイ</t>
    </rPh>
    <rPh sb="12" eb="13">
      <t>リョウ</t>
    </rPh>
    <phoneticPr fontId="24"/>
  </si>
  <si>
    <t>　＝4～9月
廃棄物発生量</t>
    <rPh sb="5" eb="6">
      <t>ゲツ</t>
    </rPh>
    <rPh sb="7" eb="10">
      <t>ハイキブツ</t>
    </rPh>
    <rPh sb="10" eb="12">
      <t>ハッセイ</t>
    </rPh>
    <rPh sb="12" eb="13">
      <t>リョウ</t>
    </rPh>
    <phoneticPr fontId="24"/>
  </si>
  <si>
    <t>　＝4～10月
廃棄物発生量</t>
    <rPh sb="6" eb="7">
      <t>ゲツ</t>
    </rPh>
    <rPh sb="8" eb="11">
      <t>ハイキブツ</t>
    </rPh>
    <rPh sb="11" eb="13">
      <t>ハッセイ</t>
    </rPh>
    <rPh sb="13" eb="14">
      <t>リョウ</t>
    </rPh>
    <phoneticPr fontId="24"/>
  </si>
  <si>
    <t>　＝4～11月
廃棄物発生量</t>
    <rPh sb="6" eb="7">
      <t>ゲツ</t>
    </rPh>
    <rPh sb="8" eb="11">
      <t>ハイキブツ</t>
    </rPh>
    <rPh sb="11" eb="13">
      <t>ハッセイ</t>
    </rPh>
    <rPh sb="13" eb="14">
      <t>リョウ</t>
    </rPh>
    <phoneticPr fontId="24"/>
  </si>
  <si>
    <t>　＝4～12月
廃棄物発生量</t>
    <rPh sb="6" eb="7">
      <t>ゲツ</t>
    </rPh>
    <rPh sb="8" eb="11">
      <t>ハイキブツ</t>
    </rPh>
    <rPh sb="11" eb="13">
      <t>ハッセイ</t>
    </rPh>
    <rPh sb="13" eb="14">
      <t>リョウ</t>
    </rPh>
    <phoneticPr fontId="24"/>
  </si>
  <si>
    <t>　＝4～1月
廃棄物発生量</t>
    <rPh sb="5" eb="6">
      <t>ゲツ</t>
    </rPh>
    <rPh sb="7" eb="10">
      <t>ハイキブツ</t>
    </rPh>
    <rPh sb="10" eb="12">
      <t>ハッセイ</t>
    </rPh>
    <rPh sb="12" eb="13">
      <t>リョウ</t>
    </rPh>
    <phoneticPr fontId="24"/>
  </si>
  <si>
    <t>　＝4～2月
廃棄物発生量</t>
    <rPh sb="5" eb="6">
      <t>ゲツ</t>
    </rPh>
    <rPh sb="7" eb="10">
      <t>ハイキブツ</t>
    </rPh>
    <rPh sb="10" eb="12">
      <t>ハッセイ</t>
    </rPh>
    <rPh sb="12" eb="13">
      <t>リョウ</t>
    </rPh>
    <phoneticPr fontId="24"/>
  </si>
  <si>
    <t>　＝4～3月
廃棄物発生量</t>
    <rPh sb="5" eb="6">
      <t>ゲツ</t>
    </rPh>
    <rPh sb="7" eb="10">
      <t>ハイキブツ</t>
    </rPh>
    <rPh sb="10" eb="12">
      <t>ハッセイ</t>
    </rPh>
    <rPh sb="12" eb="13">
      <t>リョウ</t>
    </rPh>
    <phoneticPr fontId="24"/>
  </si>
  <si>
    <t>　＝単月
用紙使用量</t>
    <rPh sb="2" eb="4">
      <t>タンゲツ</t>
    </rPh>
    <rPh sb="5" eb="10">
      <t>ヨウシシヨウリョウ</t>
    </rPh>
    <phoneticPr fontId="24"/>
  </si>
  <si>
    <t>　＝4月
用紙使用量</t>
    <rPh sb="3" eb="4">
      <t>ゲツ</t>
    </rPh>
    <rPh sb="5" eb="7">
      <t>ヨウシ</t>
    </rPh>
    <rPh sb="7" eb="10">
      <t>シヨウリョウ</t>
    </rPh>
    <phoneticPr fontId="24"/>
  </si>
  <si>
    <t>　＝4～5月
用紙使用量</t>
    <rPh sb="5" eb="6">
      <t>ゲツ</t>
    </rPh>
    <rPh sb="7" eb="12">
      <t>ヨウシシヨウリョウ</t>
    </rPh>
    <phoneticPr fontId="24"/>
  </si>
  <si>
    <t>　＝4～6月
用紙使用量</t>
    <rPh sb="5" eb="6">
      <t>ゲツ</t>
    </rPh>
    <rPh sb="7" eb="12">
      <t>ヨウシシヨウリョウ</t>
    </rPh>
    <phoneticPr fontId="24"/>
  </si>
  <si>
    <t>　＝4～7月
用紙使用量</t>
    <rPh sb="5" eb="6">
      <t>ゲツ</t>
    </rPh>
    <rPh sb="7" eb="12">
      <t>ヨウシシヨウリョウ</t>
    </rPh>
    <phoneticPr fontId="24"/>
  </si>
  <si>
    <t>　＝4～8月
用紙使用量</t>
    <rPh sb="5" eb="6">
      <t>ゲツ</t>
    </rPh>
    <rPh sb="7" eb="12">
      <t>ヨウシシヨウリョウ</t>
    </rPh>
    <phoneticPr fontId="24"/>
  </si>
  <si>
    <t>　＝4～9月
用紙使用量</t>
    <rPh sb="5" eb="6">
      <t>ゲツ</t>
    </rPh>
    <rPh sb="7" eb="12">
      <t>ヨウシシヨウリョウ</t>
    </rPh>
    <phoneticPr fontId="24"/>
  </si>
  <si>
    <t>　＝4～10月
用紙使用量</t>
    <rPh sb="6" eb="7">
      <t>ゲツ</t>
    </rPh>
    <rPh sb="8" eb="13">
      <t>ヨウシシヨウリョウ</t>
    </rPh>
    <phoneticPr fontId="24"/>
  </si>
  <si>
    <t>　＝4～11月
用紙使用量</t>
    <rPh sb="6" eb="7">
      <t>ゲツ</t>
    </rPh>
    <rPh sb="8" eb="13">
      <t>ヨウシシヨウリョウ</t>
    </rPh>
    <phoneticPr fontId="24"/>
  </si>
  <si>
    <t>　＝4～12月
用紙使用量</t>
    <rPh sb="6" eb="7">
      <t>ゲツ</t>
    </rPh>
    <rPh sb="8" eb="13">
      <t>ヨウシシヨウリョウ</t>
    </rPh>
    <phoneticPr fontId="24"/>
  </si>
  <si>
    <t>　＝4～1月
用紙使用量</t>
    <rPh sb="5" eb="6">
      <t>ゲツ</t>
    </rPh>
    <rPh sb="7" eb="12">
      <t>ヨウシシヨウリョウ</t>
    </rPh>
    <phoneticPr fontId="24"/>
  </si>
  <si>
    <t>　＝4～2月
用紙使用量</t>
    <rPh sb="5" eb="6">
      <t>ゲツ</t>
    </rPh>
    <rPh sb="7" eb="12">
      <t>ヨウシシヨウリョウ</t>
    </rPh>
    <phoneticPr fontId="24"/>
  </si>
  <si>
    <t>　＝4～3月
用紙使用量</t>
    <rPh sb="5" eb="6">
      <t>ゲツ</t>
    </rPh>
    <rPh sb="7" eb="12">
      <t>ヨウシシヨウリョウ</t>
    </rPh>
    <phoneticPr fontId="24"/>
  </si>
  <si>
    <t>売上100万円当たり</t>
    <phoneticPr fontId="24"/>
  </si>
  <si>
    <r>
      <t xml:space="preserve">計算=
</t>
    </r>
    <r>
      <rPr>
        <sz val="9"/>
        <color rgb="FFFF0000"/>
        <rFont val="HG丸ｺﾞｼｯｸM-PRO"/>
        <family val="3"/>
        <charset val="128"/>
      </rPr>
      <t>98kWh×（100%-2%）/100</t>
    </r>
    <r>
      <rPr>
        <sz val="11"/>
        <color rgb="FFFF0000"/>
        <rFont val="HG丸ｺﾞｼｯｸM-PRO"/>
        <family val="3"/>
        <charset val="128"/>
      </rPr>
      <t xml:space="preserve">
四捨五入</t>
    </r>
    <rPh sb="0" eb="2">
      <t>ケイサン</t>
    </rPh>
    <rPh sb="24" eb="28">
      <t>シシャゴニュウ</t>
    </rPh>
    <phoneticPr fontId="24"/>
  </si>
  <si>
    <r>
      <t xml:space="preserve">計算=
</t>
    </r>
    <r>
      <rPr>
        <sz val="9"/>
        <color rgb="FFFF0000"/>
        <rFont val="HG丸ｺﾞｼｯｸM-PRO"/>
        <family val="3"/>
        <charset val="128"/>
      </rPr>
      <t xml:space="preserve">98kWh×（100%-4%）/100
</t>
    </r>
    <r>
      <rPr>
        <sz val="11"/>
        <color rgb="FFFF0000"/>
        <rFont val="HG丸ｺﾞｼｯｸM-PRO"/>
        <family val="3"/>
        <charset val="128"/>
      </rPr>
      <t>四捨五入</t>
    </r>
    <rPh sb="0" eb="2">
      <t>ケイサン</t>
    </rPh>
    <rPh sb="24" eb="28">
      <t>シシャゴニュウ</t>
    </rPh>
    <phoneticPr fontId="24"/>
  </si>
  <si>
    <r>
      <t xml:space="preserve">計算=
</t>
    </r>
    <r>
      <rPr>
        <sz val="10"/>
        <color rgb="FFFF0000"/>
        <rFont val="HG丸ｺﾞｼｯｸM-PRO"/>
        <family val="3"/>
        <charset val="128"/>
      </rPr>
      <t>98kWh×（100%-5%）/100</t>
    </r>
    <r>
      <rPr>
        <sz val="11"/>
        <color rgb="FFFF0000"/>
        <rFont val="HG丸ｺﾞｼｯｸM-PRO"/>
        <family val="3"/>
        <charset val="128"/>
      </rPr>
      <t xml:space="preserve">
四捨五入</t>
    </r>
    <rPh sb="0" eb="2">
      <t>ケイサン</t>
    </rPh>
    <rPh sb="24" eb="28">
      <t>シシャゴニュウ</t>
    </rPh>
    <phoneticPr fontId="24"/>
  </si>
  <si>
    <r>
      <t xml:space="preserve">計算=
</t>
    </r>
    <r>
      <rPr>
        <sz val="9"/>
        <color rgb="FFFF0000"/>
        <rFont val="HG丸ｺﾞｼｯｸM-PRO"/>
        <family val="3"/>
        <charset val="128"/>
      </rPr>
      <t>924kg×（100%-3%）/100</t>
    </r>
    <r>
      <rPr>
        <sz val="11"/>
        <color rgb="FFFF0000"/>
        <rFont val="HG丸ｺﾞｼｯｸM-PRO"/>
        <family val="3"/>
        <charset val="128"/>
      </rPr>
      <t xml:space="preserve">
四捨五入</t>
    </r>
    <rPh sb="0" eb="2">
      <t>ケイサン</t>
    </rPh>
    <rPh sb="24" eb="28">
      <t>シシャゴニュウ</t>
    </rPh>
    <phoneticPr fontId="24"/>
  </si>
  <si>
    <t>式</t>
    <rPh sb="0" eb="1">
      <t>シキ</t>
    </rPh>
    <phoneticPr fontId="24"/>
  </si>
  <si>
    <t>計算=
14518枚×（100%-2%）/100
四捨五入</t>
    <phoneticPr fontId="24"/>
  </si>
  <si>
    <r>
      <t xml:space="preserve">計算=
</t>
    </r>
    <r>
      <rPr>
        <sz val="9"/>
        <color rgb="FFFF0000"/>
        <rFont val="HG丸ｺﾞｼｯｸM-PRO"/>
        <family val="3"/>
        <charset val="128"/>
      </rPr>
      <t>14518枚×（100%-1%）/100</t>
    </r>
    <r>
      <rPr>
        <sz val="11"/>
        <color rgb="FFFF0000"/>
        <rFont val="HG丸ｺﾞｼｯｸM-PRO"/>
        <family val="3"/>
        <charset val="128"/>
      </rPr>
      <t xml:space="preserve">
四捨五入</t>
    </r>
    <rPh sb="0" eb="2">
      <t>ケイサン</t>
    </rPh>
    <rPh sb="9" eb="10">
      <t>マイ</t>
    </rPh>
    <rPh sb="25" eb="29">
      <t>シシャゴニュウ</t>
    </rPh>
    <phoneticPr fontId="24"/>
  </si>
  <si>
    <t>計算=
14518枚×（100%-3%）/100
四捨五入</t>
    <phoneticPr fontId="24"/>
  </si>
  <si>
    <r>
      <t>計算=
19</t>
    </r>
    <r>
      <rPr>
        <sz val="9"/>
        <color rgb="FFFF0000"/>
        <rFont val="HG丸ｺﾞｼｯｸM-PRO"/>
        <family val="3"/>
        <charset val="128"/>
      </rPr>
      <t>製品×（100%+3%）/100</t>
    </r>
    <r>
      <rPr>
        <sz val="11"/>
        <color rgb="FFFF0000"/>
        <rFont val="HG丸ｺﾞｼｯｸM-PRO"/>
        <family val="3"/>
        <charset val="128"/>
      </rPr>
      <t xml:space="preserve">
繰り上げ</t>
    </r>
    <rPh sb="0" eb="2">
      <t>ケイサン</t>
    </rPh>
    <rPh sb="6" eb="8">
      <t>セイヒン</t>
    </rPh>
    <rPh sb="23" eb="24">
      <t>ク</t>
    </rPh>
    <rPh sb="25" eb="26">
      <t>ア</t>
    </rPh>
    <phoneticPr fontId="24"/>
  </si>
  <si>
    <r>
      <t>計算=
19</t>
    </r>
    <r>
      <rPr>
        <sz val="9"/>
        <color rgb="FFFF0000"/>
        <rFont val="HG丸ｺﾞｼｯｸM-PRO"/>
        <family val="3"/>
        <charset val="128"/>
      </rPr>
      <t>製品×（100%+6%）/100</t>
    </r>
    <r>
      <rPr>
        <sz val="11"/>
        <color rgb="FFFF0000"/>
        <rFont val="HG丸ｺﾞｼｯｸM-PRO"/>
        <family val="3"/>
        <charset val="128"/>
      </rPr>
      <t xml:space="preserve">
繰り上げ</t>
    </r>
    <rPh sb="0" eb="2">
      <t>ケイサン</t>
    </rPh>
    <rPh sb="6" eb="8">
      <t>セイヒン</t>
    </rPh>
    <rPh sb="23" eb="24">
      <t>ク</t>
    </rPh>
    <rPh sb="25" eb="26">
      <t>ア</t>
    </rPh>
    <phoneticPr fontId="24"/>
  </si>
  <si>
    <r>
      <t>計算=
19</t>
    </r>
    <r>
      <rPr>
        <sz val="9"/>
        <color rgb="FFFF0000"/>
        <rFont val="HG丸ｺﾞｼｯｸM-PRO"/>
        <family val="3"/>
        <charset val="128"/>
      </rPr>
      <t>製品×（100%+8%）/100</t>
    </r>
    <r>
      <rPr>
        <sz val="11"/>
        <color rgb="FFFF0000"/>
        <rFont val="HG丸ｺﾞｼｯｸM-PRO"/>
        <family val="3"/>
        <charset val="128"/>
      </rPr>
      <t xml:space="preserve">
繰り上げ</t>
    </r>
    <rPh sb="0" eb="2">
      <t>ケイサン</t>
    </rPh>
    <rPh sb="6" eb="8">
      <t>セイヒン</t>
    </rPh>
    <rPh sb="23" eb="24">
      <t>ク</t>
    </rPh>
    <rPh sb="25" eb="26">
      <t>ア</t>
    </rPh>
    <phoneticPr fontId="24"/>
  </si>
  <si>
    <t xml:space="preserve">2023年度　環境改善計画書兼進捗管理書(2023年4月～2024年3月)  </t>
    <phoneticPr fontId="24"/>
  </si>
  <si>
    <t>　　　年　月    日</t>
    <phoneticPr fontId="24"/>
  </si>
  <si>
    <t>　　制定日：</t>
    <phoneticPr fontId="24"/>
  </si>
  <si>
    <t>　　改訂日：</t>
    <rPh sb="2" eb="5">
      <t>カイテイビ</t>
    </rPh>
    <phoneticPr fontId="24"/>
  </si>
  <si>
    <t>2023年3月31日</t>
    <rPh sb="4" eb="5">
      <t>ネン</t>
    </rPh>
    <rPh sb="6" eb="7">
      <t>ツキ</t>
    </rPh>
    <rPh sb="9" eb="10">
      <t>ヒ</t>
    </rPh>
    <phoneticPr fontId="24"/>
  </si>
  <si>
    <t>（別表-３）環境改善目標の概要並びに単年度目標と実績　（２０XX～２０ZZ年度）</t>
    <phoneticPr fontId="24"/>
  </si>
  <si>
    <t>制定日： 20XX年　X月　X日</t>
    <phoneticPr fontId="24"/>
  </si>
  <si>
    <t>20WW年度</t>
    <phoneticPr fontId="24"/>
  </si>
  <si>
    <t>20XX年度</t>
    <phoneticPr fontId="24"/>
  </si>
  <si>
    <t>20YY年度</t>
    <phoneticPr fontId="24"/>
  </si>
  <si>
    <t>20ZZ年度</t>
    <phoneticPr fontId="24"/>
  </si>
  <si>
    <t>制定日： 2023年　3月31日</t>
    <phoneticPr fontId="24"/>
  </si>
  <si>
    <t>（▲2.1％）</t>
    <phoneticPr fontId="24"/>
  </si>
  <si>
    <t>（▲4.1％）</t>
    <phoneticPr fontId="24"/>
  </si>
  <si>
    <t>（5.3％UP）</t>
    <phoneticPr fontId="24"/>
  </si>
  <si>
    <t>（10.5％UP）</t>
    <phoneticPr fontId="24"/>
  </si>
  <si>
    <t>（▲1％）</t>
    <phoneticPr fontId="24"/>
  </si>
  <si>
    <t>（▲2％）</t>
    <phoneticPr fontId="24"/>
  </si>
  <si>
    <t>（▲3.1％）</t>
    <phoneticPr fontId="24"/>
  </si>
  <si>
    <t>限を修得させるため、以下の事項の教育・訓練内容の計画を立案し実行する。特に</t>
    <phoneticPr fontId="24"/>
  </si>
  <si>
    <t>めに管理手順を定め、次の事項を確実に行う。</t>
    <phoneticPr fontId="24"/>
  </si>
  <si>
    <t>このマニュアルに規定する環境マネジメントシステムで要求される文書類を管理するた</t>
    <phoneticPr fontId="24"/>
  </si>
  <si>
    <t>　② 法規制上及び業務上の知見として保存維持が必要と判断された旧廃文書は、当該規</t>
    <phoneticPr fontId="24"/>
  </si>
  <si>
    <t>　　定類起案部門が紙にアウトプットし、表紙にその旨を記載し、誤用を防げるようにし</t>
    <rPh sb="2" eb="3">
      <t>テイ</t>
    </rPh>
    <phoneticPr fontId="24"/>
  </si>
  <si>
    <t>　　て保存する。</t>
    <phoneticPr fontId="24"/>
  </si>
  <si>
    <t>　③ （別表-１）～（別表-７）はマニュアルの付属書として取り扱い、別表での改訂や</t>
    <rPh sb="38" eb="40">
      <t>カイテイ</t>
    </rPh>
    <phoneticPr fontId="24"/>
  </si>
  <si>
    <t>　　修正が必要な場合は（別表-７）別表専用改訂履歴表に改訂内容を記載する。</t>
    <rPh sb="2" eb="4">
      <t>シュウセイ</t>
    </rPh>
    <rPh sb="12" eb="14">
      <t>ベッピョウ</t>
    </rPh>
    <rPh sb="17" eb="21">
      <t>ベッピョウセンヨウ</t>
    </rPh>
    <rPh sb="21" eb="26">
      <t>カイテイリレキヒョウ</t>
    </rPh>
    <rPh sb="27" eb="31">
      <t>カイテイナイヨウ</t>
    </rPh>
    <rPh sb="32" eb="34">
      <t>キサイ</t>
    </rPh>
    <phoneticPr fontId="24"/>
  </si>
  <si>
    <t>　　ものとする。</t>
    <phoneticPr fontId="24"/>
  </si>
  <si>
    <t>　④別表のみに関する改訂時は、マニュアル本文の改訂履歴表及び版番号は変更しない</t>
    <rPh sb="2" eb="4">
      <t>ベッピョウ</t>
    </rPh>
    <rPh sb="7" eb="8">
      <t>カン</t>
    </rPh>
    <rPh sb="10" eb="12">
      <t>カイテイ</t>
    </rPh>
    <rPh sb="12" eb="13">
      <t>ジ</t>
    </rPh>
    <rPh sb="20" eb="22">
      <t>ホンブン</t>
    </rPh>
    <rPh sb="23" eb="29">
      <t>カイテイリレキヒョウオヨ</t>
    </rPh>
    <rPh sb="30" eb="33">
      <t>ハンバンゴウ</t>
    </rPh>
    <rPh sb="34" eb="36">
      <t>ヘンコウ</t>
    </rPh>
    <phoneticPr fontId="24"/>
  </si>
  <si>
    <t>この「不適合事項修正処置報告書」または「不適合事項予防処置報告書」は</t>
    <phoneticPr fontId="24"/>
  </si>
  <si>
    <t>記入事例（計算式）</t>
    <rPh sb="0" eb="4">
      <t>キニュウジレイ</t>
    </rPh>
    <rPh sb="5" eb="8">
      <t>ケイサンシキ</t>
    </rPh>
    <phoneticPr fontId="24"/>
  </si>
  <si>
    <t>計算=
924kg×（100%-6%）/100
四捨五入</t>
    <phoneticPr fontId="24"/>
  </si>
  <si>
    <t>計算=
924kg×（100%-10%）/100
四捨五入</t>
    <rPh sb="0" eb="2">
      <t>ケイサン</t>
    </rPh>
    <rPh sb="25" eb="29">
      <t>シシャゴニュウ</t>
    </rPh>
    <phoneticPr fontId="24"/>
  </si>
  <si>
    <t>（▲6％）</t>
    <phoneticPr fontId="24"/>
  </si>
  <si>
    <t>本社・本社工場　三重県○○市××町○×番地</t>
    <rPh sb="0" eb="2">
      <t>ホンシャ</t>
    </rPh>
    <rPh sb="3" eb="7">
      <t>ホンシャコウジョウ</t>
    </rPh>
    <phoneticPr fontId="24"/>
  </si>
  <si>
    <t>○○支店・工場　三重県○○市××町○×番地</t>
    <phoneticPr fontId="24"/>
  </si>
  <si>
    <t>本社・本社工場　○○○○平方メートル</t>
    <phoneticPr fontId="24"/>
  </si>
  <si>
    <t>○○支店・工場　○○○○平方メートル</t>
    <phoneticPr fontId="24"/>
  </si>
  <si>
    <t>2023年2月</t>
    <rPh sb="4" eb="5">
      <t>ネン</t>
    </rPh>
    <rPh sb="6" eb="7">
      <t>ガツ</t>
    </rPh>
    <phoneticPr fontId="24"/>
  </si>
  <si>
    <t>６版：2023年2月（規格4版対応）</t>
    <rPh sb="1" eb="2">
      <t>ハン</t>
    </rPh>
    <phoneticPr fontId="24"/>
  </si>
  <si>
    <t>プラスチック資源循環法</t>
    <rPh sb="6" eb="11">
      <t>シゲンジュンカンホウ</t>
    </rPh>
    <phoneticPr fontId="24"/>
  </si>
  <si>
    <t>・プラスチック産業廃棄物の排出抑制、再資源化</t>
    <rPh sb="7" eb="12">
      <t>サンギョウハイキブツ</t>
    </rPh>
    <rPh sb="13" eb="17">
      <t>ハイシュツヨクセイ</t>
    </rPh>
    <rPh sb="18" eb="22">
      <t>サイシゲンカ</t>
    </rPh>
    <phoneticPr fontId="24"/>
  </si>
  <si>
    <t>廃プラスチック</t>
    <rPh sb="0" eb="1">
      <t>ハイ</t>
    </rPh>
    <phoneticPr fontId="24"/>
  </si>
  <si>
    <t>当社の活動、製品及びサービスに係わる環境影響のうち、特定した著しい環境影響項目</t>
    <rPh sb="26" eb="28">
      <t>トクテイ</t>
    </rPh>
    <rPh sb="30" eb="31">
      <t>イチジル</t>
    </rPh>
    <rPh sb="35" eb="39">
      <t>エイキョウコウモク</t>
    </rPh>
    <phoneticPr fontId="24"/>
  </si>
  <si>
    <t>労働安全</t>
    <rPh sb="0" eb="4">
      <t>ロウドウアンゼン</t>
    </rPh>
    <phoneticPr fontId="24"/>
  </si>
  <si>
    <t>・SDSの掲示、周知・教育、</t>
    <rPh sb="5" eb="7">
      <t>ケイジ</t>
    </rPh>
    <rPh sb="8" eb="10">
      <t>シュウチ</t>
    </rPh>
    <phoneticPr fontId="24"/>
  </si>
  <si>
    <t>上記の方針達成のために、環境改善目標を定めるとともに、定期的に見直し環境マネジメ</t>
    <rPh sb="19" eb="20">
      <t>サダ</t>
    </rPh>
    <phoneticPr fontId="24"/>
  </si>
  <si>
    <t>及び重要環境活動項目の中から環境改善目標を別表に定め取り組みます。</t>
    <rPh sb="0" eb="1">
      <t>オヨ</t>
    </rPh>
    <rPh sb="2" eb="4">
      <t>ジュウヨウ</t>
    </rPh>
    <rPh sb="4" eb="6">
      <t>カンキョウ</t>
    </rPh>
    <rPh sb="6" eb="10">
      <t>カツドウコウモク</t>
    </rPh>
    <rPh sb="11" eb="12">
      <t>ナカ</t>
    </rPh>
    <rPh sb="14" eb="18">
      <t>カンキョウカイゼン</t>
    </rPh>
    <rPh sb="18" eb="20">
      <t>モクヒョウ</t>
    </rPh>
    <rPh sb="21" eb="23">
      <t>ベッピョウ</t>
    </rPh>
    <rPh sb="24" eb="25">
      <t>サダ</t>
    </rPh>
    <rPh sb="26" eb="27">
      <t>ト</t>
    </rPh>
    <rPh sb="28" eb="29">
      <t>ク</t>
    </rPh>
    <phoneticPr fontId="24"/>
  </si>
  <si>
    <t xml:space="preserve">     付属書</t>
    <phoneticPr fontId="24"/>
  </si>
  <si>
    <t xml:space="preserve">      （別表-１）　～（別表-７）</t>
    <phoneticPr fontId="24"/>
  </si>
  <si>
    <t>　　（　参考資料：別表-3及び別表-4の計算事例付　）</t>
    <rPh sb="4" eb="8">
      <t>サンコウシリョウ</t>
    </rPh>
    <rPh sb="9" eb="11">
      <t>ベッピョウ</t>
    </rPh>
    <rPh sb="13" eb="14">
      <t>オヨ</t>
    </rPh>
    <rPh sb="15" eb="17">
      <t>ベッピョウ</t>
    </rPh>
    <rPh sb="20" eb="25">
      <t>ケイサンジレイツキ</t>
    </rPh>
    <phoneticPr fontId="24"/>
  </si>
  <si>
    <t>・温室効果ガス等の排出抑制、自動車対策</t>
    <phoneticPr fontId="24"/>
  </si>
  <si>
    <t>自動車</t>
    <phoneticPr fontId="24"/>
  </si>
  <si>
    <t>・アイドリングストップの周知</t>
    <rPh sb="12" eb="14">
      <t>シュウチ</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</si>
</sst>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General&quot;kWh 売上100万円当たり&quot;"/>
    <numFmt numFmtId="178" formatCode="General&quot;kWh&quot;"/>
    <numFmt numFmtId="179" formatCode="General&quot;kg&quot;"/>
    <numFmt numFmtId="180" formatCode="General&quot;kg／年&quot;"/>
    <numFmt numFmtId="181" formatCode="#,##0&quot;百枚／年&quot;"/>
    <numFmt numFmtId="182" formatCode="General&quot;%&quot;"/>
    <numFmt numFmtId="183" formatCode="\(General&quot;製品&quot;\)"/>
    <numFmt numFmtId="184" formatCode="[$-F800]dddd\,\ mmmm\ dd\,\ yyyy"/>
  </numFmts>
  <fonts count="71"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theme="1"/>
      <name val="HG丸ｺﾞｼｯｸM-PRO"/>
      <family val="3"/>
      <charset val="128"/>
    </font>
    <font>
      <sz val="10.5"/>
      <color rgb="FFFF0000"/>
      <name val="HG丸ｺﾞｼｯｸM-PRO"/>
      <family val="3"/>
      <charset val="128"/>
    </font>
    <font>
      <sz val="14"/>
      <color theme="1"/>
      <name val="HG丸ｺﾞｼｯｸM-PRO"/>
      <family val="3"/>
      <charset val="128"/>
    </font>
    <font>
      <sz val="11"/>
      <color theme="1"/>
      <name val="HG丸ｺﾞｼｯｸM-PRO"/>
      <family val="3"/>
      <charset val="128"/>
    </font>
    <font>
      <sz val="11"/>
      <color rgb="FFFF0000"/>
      <name val="HG丸ｺﾞｼｯｸM-PRO"/>
      <family val="3"/>
      <charset val="128"/>
    </font>
    <font>
      <sz val="10"/>
      <color theme="1"/>
      <name val="HG丸ｺﾞｼｯｸM-PRO"/>
      <family val="3"/>
      <charset val="128"/>
    </font>
    <font>
      <sz val="6"/>
      <name val="ＭＳ Ｐゴシック"/>
      <family val="2"/>
      <charset val="128"/>
      <scheme val="minor"/>
    </font>
    <font>
      <sz val="16"/>
      <color theme="1"/>
      <name val="HG丸ｺﾞｼｯｸM-PRO"/>
      <family val="3"/>
      <charset val="128"/>
    </font>
    <font>
      <sz val="36"/>
      <color theme="1"/>
      <name val="HG丸ｺﾞｼｯｸM-PRO"/>
      <family val="3"/>
      <charset val="128"/>
    </font>
    <font>
      <sz val="24"/>
      <color theme="1"/>
      <name val="HG丸ｺﾞｼｯｸM-PRO"/>
      <family val="3"/>
      <charset val="128"/>
    </font>
    <font>
      <sz val="18"/>
      <color theme="1"/>
      <name val="HG丸ｺﾞｼｯｸM-PRO"/>
      <family val="3"/>
      <charset val="128"/>
    </font>
    <font>
      <sz val="15"/>
      <color theme="1"/>
      <name val="ＭＳ Ｐゴシック"/>
      <family val="2"/>
      <charset val="128"/>
      <scheme val="minor"/>
    </font>
    <font>
      <sz val="14"/>
      <color theme="1"/>
      <name val="ＭＳ Ｐゴシック"/>
      <family val="2"/>
      <charset val="128"/>
      <scheme val="minor"/>
    </font>
    <font>
      <sz val="14"/>
      <color rgb="FFFF0000"/>
      <name val="HG丸ｺﾞｼｯｸM-PRO"/>
      <family val="3"/>
      <charset val="128"/>
    </font>
    <font>
      <b/>
      <sz val="14"/>
      <color theme="1"/>
      <name val="ＭＳ Ｐゴシック"/>
      <family val="3"/>
      <charset val="128"/>
      <scheme val="minor"/>
    </font>
    <font>
      <sz val="16"/>
      <color theme="1"/>
      <name val="ＭＳ Ｐゴシック"/>
      <family val="2"/>
      <charset val="128"/>
      <scheme val="minor"/>
    </font>
    <font>
      <sz val="13"/>
      <color theme="1"/>
      <name val="ＭＳ Ｐゴシック"/>
      <family val="2"/>
      <charset val="128"/>
      <scheme val="minor"/>
    </font>
    <font>
      <sz val="13"/>
      <color theme="1"/>
      <name val="HG丸ｺﾞｼｯｸM-PRO"/>
      <family val="3"/>
      <charset val="128"/>
    </font>
    <font>
      <b/>
      <sz val="14"/>
      <color theme="1"/>
      <name val="HG丸ｺﾞｼｯｸM-PRO"/>
      <family val="3"/>
      <charset val="128"/>
    </font>
    <font>
      <u/>
      <sz val="14"/>
      <color theme="1"/>
      <name val="HG丸ｺﾞｼｯｸM-PRO"/>
      <family val="3"/>
      <charset val="128"/>
    </font>
    <font>
      <sz val="12"/>
      <color rgb="FFFF0000"/>
      <name val="HG丸ｺﾞｼｯｸM-PRO"/>
      <family val="3"/>
      <charset val="128"/>
    </font>
    <font>
      <sz val="12"/>
      <color theme="1"/>
      <name val="HG丸ｺﾞｼｯｸM-PRO"/>
      <family val="3"/>
      <charset val="128"/>
    </font>
    <font>
      <b/>
      <sz val="16"/>
      <color theme="1"/>
      <name val="HG丸ｺﾞｼｯｸM-PRO"/>
      <family val="3"/>
      <charset val="128"/>
    </font>
    <font>
      <b/>
      <sz val="14"/>
      <color rgb="FFFF0000"/>
      <name val="ＭＳ Ｐゴシック"/>
      <family val="3"/>
      <charset val="128"/>
      <scheme val="minor"/>
    </font>
    <font>
      <sz val="14"/>
      <color rgb="FFFF0000"/>
      <name val="ＭＳ Ｐゴシック"/>
      <family val="2"/>
      <charset val="128"/>
      <scheme val="minor"/>
    </font>
    <font>
      <sz val="16"/>
      <color rgb="FFFF0000"/>
      <name val="ＭＳ Ｐゴシック"/>
      <family val="2"/>
      <charset val="128"/>
      <scheme val="minor"/>
    </font>
    <font>
      <sz val="18"/>
      <color theme="1"/>
      <name val="ＭＳ Ｐゴシック"/>
      <family val="2"/>
      <charset val="128"/>
      <scheme val="minor"/>
    </font>
    <font>
      <sz val="10.5"/>
      <color rgb="FF000000"/>
      <name val="HG丸ｺﾞｼｯｸM-PRO"/>
      <family val="3"/>
      <charset val="128"/>
    </font>
    <font>
      <sz val="11"/>
      <color theme="1"/>
      <name val="Century"/>
      <family val="1"/>
    </font>
    <font>
      <sz val="14"/>
      <color rgb="FF000000"/>
      <name val="HG丸ｺﾞｼｯｸM-PRO"/>
      <family val="3"/>
      <charset val="128"/>
    </font>
    <font>
      <sz val="12"/>
      <color rgb="FF000000"/>
      <name val="HG丸ｺﾞｼｯｸM-PRO"/>
      <family val="3"/>
      <charset val="128"/>
    </font>
    <font>
      <sz val="14"/>
      <name val="HG丸ｺﾞｼｯｸM-PRO"/>
      <family val="3"/>
      <charset val="128"/>
    </font>
    <font>
      <u/>
      <sz val="14"/>
      <color theme="1"/>
      <name val="ＭＳ Ｐゴシック"/>
      <family val="2"/>
      <charset val="128"/>
      <scheme val="minor"/>
    </font>
    <font>
      <sz val="13"/>
      <color rgb="FFFF0000"/>
      <name val="HG丸ｺﾞｼｯｸM-PRO"/>
      <family val="3"/>
      <charset val="128"/>
    </font>
    <font>
      <sz val="8"/>
      <color theme="1"/>
      <name val="HG丸ｺﾞｼｯｸM-PRO"/>
      <family val="3"/>
      <charset val="128"/>
    </font>
    <font>
      <sz val="8"/>
      <color theme="1"/>
      <name val="ＭＳ Ｐゴシック"/>
      <family val="3"/>
      <charset val="128"/>
    </font>
    <font>
      <sz val="16"/>
      <color rgb="FFFF0000"/>
      <name val="HG丸ｺﾞｼｯｸM-PRO"/>
      <family val="3"/>
      <charset val="128"/>
    </font>
    <font>
      <sz val="10"/>
      <color theme="1"/>
      <name val="ＭＳ Ｐゴシック"/>
      <family val="2"/>
      <charset val="128"/>
      <scheme val="minor"/>
    </font>
    <font>
      <sz val="43"/>
      <color theme="1"/>
      <name val="HG丸ｺﾞｼｯｸM-PRO"/>
      <family val="3"/>
      <charset val="128"/>
    </font>
    <font>
      <b/>
      <sz val="18"/>
      <color theme="1"/>
      <name val="HG丸ｺﾞｼｯｸM-PRO"/>
      <family val="3"/>
      <charset val="128"/>
    </font>
    <font>
      <sz val="10.5"/>
      <color theme="1"/>
      <name val="ＭＳ Ｐゴシック"/>
      <family val="2"/>
      <charset val="128"/>
      <scheme val="minor"/>
    </font>
    <font>
      <sz val="12"/>
      <name val="HG丸ｺﾞｼｯｸM-PRO"/>
      <family val="3"/>
      <charset val="128"/>
    </font>
    <font>
      <sz val="16"/>
      <color rgb="FF000000"/>
      <name val="HG丸ｺﾞｼｯｸM-PRO"/>
      <family val="3"/>
      <charset val="128"/>
    </font>
    <font>
      <sz val="10"/>
      <color rgb="FFFF0000"/>
      <name val="HG丸ｺﾞｼｯｸM-PRO"/>
      <family val="3"/>
      <charset val="128"/>
    </font>
    <font>
      <sz val="10"/>
      <color rgb="FFFF0000"/>
      <name val="ＭＳ Ｐゴシック"/>
      <family val="2"/>
      <charset val="128"/>
      <scheme val="minor"/>
    </font>
    <font>
      <sz val="33"/>
      <color theme="1"/>
      <name val="HG丸ｺﾞｼｯｸM-PRO"/>
      <family val="3"/>
      <charset val="128"/>
    </font>
    <font>
      <sz val="13"/>
      <name val="HG丸ｺﾞｼｯｸM-PRO"/>
      <family val="3"/>
      <charset val="128"/>
    </font>
    <font>
      <sz val="8"/>
      <color rgb="FFFF0000"/>
      <name val="ＭＳ Ｐゴシック"/>
      <family val="3"/>
      <charset val="128"/>
    </font>
    <font>
      <b/>
      <sz val="8"/>
      <color rgb="FFFF0000"/>
      <name val="HG丸ｺﾞｼｯｸM-PRO"/>
      <family val="3"/>
      <charset val="128"/>
    </font>
    <font>
      <b/>
      <sz val="8"/>
      <color rgb="FFFF0000"/>
      <name val="ＭＳ Ｐゴシック"/>
      <family val="3"/>
      <charset val="128"/>
    </font>
    <font>
      <sz val="9"/>
      <color rgb="FFFF0000"/>
      <name val="HG丸ｺﾞｼｯｸM-PRO"/>
      <family val="3"/>
      <charset val="128"/>
    </font>
    <font>
      <sz val="20"/>
      <color rgb="FFFF0000"/>
      <name val="HG丸ｺﾞｼｯｸM-PRO"/>
      <family val="3"/>
      <charset val="128"/>
    </font>
    <font>
      <sz val="18"/>
      <color rgb="FFFF0000"/>
      <name val="ＭＳ Ｐゴシック"/>
      <family val="2"/>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rgb="FFFFFF00"/>
        <bgColor indexed="64"/>
      </patternFill>
    </fill>
  </fills>
  <borders count="6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style="double">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563">
    <xf numFmtId="0" fontId="0" fillId="0" borderId="0" xfId="0">
      <alignment vertical="center"/>
    </xf>
    <xf numFmtId="0" fontId="0" fillId="0" borderId="0" xfId="0" applyAlignment="1">
      <alignment horizontal="center" vertical="center"/>
    </xf>
    <xf numFmtId="0" fontId="18" fillId="0" borderId="0" xfId="0" applyFont="1" applyAlignment="1">
      <alignment horizontal="left" vertical="center"/>
    </xf>
    <xf numFmtId="0" fontId="18" fillId="0" borderId="0" xfId="0" applyFont="1" applyAlignment="1">
      <alignment horizontal="left" vertical="center" wrapText="1"/>
    </xf>
    <xf numFmtId="0" fontId="21" fillId="0" borderId="0" xfId="0" applyFont="1" applyAlignment="1">
      <alignment horizontal="left" vertical="center"/>
    </xf>
    <xf numFmtId="49" fontId="0" fillId="0" borderId="0" xfId="0" applyNumberFormat="1">
      <alignment vertical="center"/>
    </xf>
    <xf numFmtId="49" fontId="0" fillId="0" borderId="0" xfId="0" applyNumberFormat="1" applyAlignment="1">
      <alignment horizontal="center" vertical="center"/>
    </xf>
    <xf numFmtId="49" fontId="18" fillId="0" borderId="0" xfId="0" applyNumberFormat="1" applyFont="1" applyAlignment="1">
      <alignment horizontal="center" vertical="center"/>
    </xf>
    <xf numFmtId="49" fontId="18" fillId="0" borderId="0" xfId="0" applyNumberFormat="1" applyFont="1" applyAlignment="1">
      <alignment horizontal="justify" vertical="center"/>
    </xf>
    <xf numFmtId="49" fontId="18" fillId="0" borderId="0" xfId="0" applyNumberFormat="1" applyFont="1" applyAlignment="1">
      <alignment vertical="center" wrapText="1"/>
    </xf>
    <xf numFmtId="49" fontId="20" fillId="0" borderId="0" xfId="0" applyNumberFormat="1" applyFont="1" applyAlignment="1">
      <alignment vertical="center" wrapText="1"/>
    </xf>
    <xf numFmtId="49" fontId="0" fillId="0" borderId="0" xfId="0" applyNumberFormat="1" applyAlignment="1">
      <alignment horizontal="right" vertical="center"/>
    </xf>
    <xf numFmtId="49" fontId="18" fillId="0" borderId="0" xfId="0" applyNumberFormat="1" applyFont="1" applyAlignment="1">
      <alignment horizontal="left" vertical="center"/>
    </xf>
    <xf numFmtId="49" fontId="18" fillId="0" borderId="0" xfId="0" applyNumberFormat="1" applyFont="1">
      <alignment vertical="center"/>
    </xf>
    <xf numFmtId="49" fontId="18" fillId="0" borderId="0" xfId="0" applyNumberFormat="1" applyFont="1" applyAlignment="1">
      <alignment horizontal="right" vertical="center" wrapText="1"/>
    </xf>
    <xf numFmtId="0" fontId="0" fillId="0" borderId="0" xfId="0" applyAlignment="1">
      <alignment horizontal="right" vertical="center"/>
    </xf>
    <xf numFmtId="49" fontId="18" fillId="0" borderId="0" xfId="0" applyNumberFormat="1" applyFont="1" applyAlignment="1">
      <alignment horizontal="center" vertical="center" wrapText="1"/>
    </xf>
    <xf numFmtId="49" fontId="27" fillId="0" borderId="0" xfId="0" applyNumberFormat="1" applyFont="1" applyAlignment="1">
      <alignment horizontal="center" vertical="center" wrapText="1"/>
    </xf>
    <xf numFmtId="49" fontId="26" fillId="0" borderId="0" xfId="0" applyNumberFormat="1" applyFont="1" applyAlignment="1">
      <alignment vertical="center" wrapText="1"/>
    </xf>
    <xf numFmtId="49" fontId="20" fillId="0" borderId="0" xfId="0" applyNumberFormat="1" applyFont="1">
      <alignment vertical="center"/>
    </xf>
    <xf numFmtId="49" fontId="21" fillId="0" borderId="0" xfId="0" applyNumberFormat="1" applyFont="1">
      <alignment vertical="center"/>
    </xf>
    <xf numFmtId="0" fontId="21" fillId="0" borderId="0" xfId="0" applyFont="1">
      <alignment vertical="center"/>
    </xf>
    <xf numFmtId="49" fontId="29" fillId="0" borderId="0" xfId="0" applyNumberFormat="1" applyFont="1">
      <alignment vertical="center"/>
    </xf>
    <xf numFmtId="49" fontId="29" fillId="0" borderId="0" xfId="0" applyNumberFormat="1" applyFont="1" applyAlignment="1">
      <alignment horizontal="right" vertical="center"/>
    </xf>
    <xf numFmtId="0" fontId="30" fillId="0" borderId="0" xfId="0" applyFont="1">
      <alignment vertical="center"/>
    </xf>
    <xf numFmtId="49" fontId="20" fillId="0" borderId="0" xfId="0" applyNumberFormat="1" applyFont="1" applyAlignment="1">
      <alignment horizontal="right" vertical="center" wrapText="1"/>
    </xf>
    <xf numFmtId="49" fontId="20" fillId="0" borderId="0" xfId="0" applyNumberFormat="1" applyFont="1" applyAlignment="1">
      <alignment horizontal="center" vertical="center" wrapText="1"/>
    </xf>
    <xf numFmtId="49" fontId="20" fillId="0" borderId="0" xfId="0" applyNumberFormat="1" applyFont="1" applyAlignment="1">
      <alignment horizontal="center" vertical="center"/>
    </xf>
    <xf numFmtId="0" fontId="30" fillId="0" borderId="0" xfId="0" applyFont="1" applyAlignment="1">
      <alignment horizontal="right" vertical="center"/>
    </xf>
    <xf numFmtId="49" fontId="30" fillId="0" borderId="0" xfId="0" applyNumberFormat="1" applyFont="1" applyAlignment="1">
      <alignment horizontal="center" vertical="center"/>
    </xf>
    <xf numFmtId="49" fontId="31" fillId="0" borderId="0" xfId="0" applyNumberFormat="1" applyFont="1" applyAlignment="1">
      <alignment horizontal="left" vertical="center"/>
    </xf>
    <xf numFmtId="0" fontId="32" fillId="0" borderId="0" xfId="0" applyFont="1">
      <alignment vertical="center"/>
    </xf>
    <xf numFmtId="49" fontId="20" fillId="0" borderId="0" xfId="0" applyNumberFormat="1" applyFont="1" applyAlignment="1">
      <alignment horizontal="left" vertical="center"/>
    </xf>
    <xf numFmtId="0" fontId="33" fillId="0" borderId="0" xfId="0" applyFont="1">
      <alignment vertical="center"/>
    </xf>
    <xf numFmtId="49" fontId="25" fillId="0" borderId="0" xfId="0" applyNumberFormat="1" applyFont="1">
      <alignment vertical="center"/>
    </xf>
    <xf numFmtId="49" fontId="33" fillId="0" borderId="0" xfId="0" applyNumberFormat="1" applyFont="1" applyAlignment="1">
      <alignment horizontal="center" vertical="center"/>
    </xf>
    <xf numFmtId="49" fontId="33" fillId="0" borderId="0" xfId="0" applyNumberFormat="1" applyFont="1">
      <alignment vertical="center"/>
    </xf>
    <xf numFmtId="49" fontId="20" fillId="0" borderId="0" xfId="0" applyNumberFormat="1" applyFont="1" applyAlignment="1">
      <alignment horizontal="right" vertical="center"/>
    </xf>
    <xf numFmtId="49" fontId="30" fillId="0" borderId="0" xfId="0" applyNumberFormat="1" applyFont="1" applyAlignment="1">
      <alignment horizontal="right" vertical="center"/>
    </xf>
    <xf numFmtId="49" fontId="30" fillId="0" borderId="0" xfId="0" applyNumberFormat="1" applyFont="1">
      <alignment vertical="center"/>
    </xf>
    <xf numFmtId="49" fontId="20" fillId="0" borderId="0" xfId="0" applyNumberFormat="1" applyFont="1" applyAlignment="1"/>
    <xf numFmtId="49" fontId="20" fillId="0" borderId="0" xfId="0" applyNumberFormat="1" applyFont="1" applyAlignment="1">
      <alignment horizontal="left"/>
    </xf>
    <xf numFmtId="49" fontId="20" fillId="0" borderId="0" xfId="0" applyNumberFormat="1" applyFont="1" applyAlignment="1">
      <alignment horizontal="justify" vertical="center"/>
    </xf>
    <xf numFmtId="49" fontId="20" fillId="0" borderId="0" xfId="0" applyNumberFormat="1" applyFont="1" applyAlignment="1">
      <alignment horizontal="left" vertical="center" indent="1"/>
    </xf>
    <xf numFmtId="0" fontId="20" fillId="0" borderId="0" xfId="0" applyFont="1">
      <alignment vertical="center"/>
    </xf>
    <xf numFmtId="0" fontId="20" fillId="0" borderId="0" xfId="0" applyFont="1" applyAlignment="1">
      <alignment horizontal="left" vertical="center"/>
    </xf>
    <xf numFmtId="0" fontId="20" fillId="0" borderId="0" xfId="0" applyFont="1" applyAlignment="1">
      <alignment horizontal="right" vertical="center"/>
    </xf>
    <xf numFmtId="0" fontId="20" fillId="0" borderId="0" xfId="0" applyFont="1" applyAlignment="1">
      <alignment vertical="center" wrapText="1"/>
    </xf>
    <xf numFmtId="0" fontId="20" fillId="0" borderId="0" xfId="0" applyFont="1" applyAlignment="1">
      <alignment horizontal="left" vertical="center" indent="1"/>
    </xf>
    <xf numFmtId="0" fontId="36" fillId="0" borderId="0" xfId="0" applyFont="1">
      <alignment vertical="center"/>
    </xf>
    <xf numFmtId="0" fontId="30" fillId="0" borderId="0" xfId="0" applyFont="1" applyAlignment="1">
      <alignment vertical="center" wrapText="1"/>
    </xf>
    <xf numFmtId="0" fontId="20" fillId="0" borderId="0" xfId="0" applyFont="1" applyAlignment="1">
      <alignment horizontal="left" vertical="center" indent="3"/>
    </xf>
    <xf numFmtId="0" fontId="31" fillId="0" borderId="0" xfId="0" applyFont="1" applyAlignment="1">
      <alignment horizontal="left" vertical="center"/>
    </xf>
    <xf numFmtId="0" fontId="20" fillId="0" borderId="13" xfId="0" applyFont="1" applyBorder="1" applyAlignment="1">
      <alignment horizontal="justify" vertical="center" wrapText="1"/>
    </xf>
    <xf numFmtId="0" fontId="20" fillId="0" borderId="24" xfId="0" applyFont="1" applyBorder="1" applyAlignment="1">
      <alignment horizontal="justify" vertical="center" wrapText="1"/>
    </xf>
    <xf numFmtId="0" fontId="20" fillId="0" borderId="26" xfId="0" applyFont="1" applyBorder="1" applyAlignment="1">
      <alignment horizontal="justify" vertical="center" wrapText="1"/>
    </xf>
    <xf numFmtId="0" fontId="20" fillId="0" borderId="25" xfId="0" applyFont="1" applyBorder="1" applyAlignment="1">
      <alignment horizontal="justify" vertical="center" wrapText="1"/>
    </xf>
    <xf numFmtId="0" fontId="20" fillId="0" borderId="27" xfId="0" applyFont="1" applyBorder="1" applyAlignment="1">
      <alignment horizontal="justify" vertical="center" wrapText="1"/>
    </xf>
    <xf numFmtId="0" fontId="20" fillId="0" borderId="17" xfId="0" applyFont="1" applyBorder="1" applyAlignment="1">
      <alignment horizontal="left" vertical="center" wrapText="1"/>
    </xf>
    <xf numFmtId="0" fontId="20" fillId="0" borderId="23" xfId="0" applyFont="1" applyBorder="1" applyAlignment="1">
      <alignment horizontal="left" vertical="center" wrapText="1"/>
    </xf>
    <xf numFmtId="0" fontId="39" fillId="0" borderId="0" xfId="0" applyFont="1">
      <alignment vertical="center"/>
    </xf>
    <xf numFmtId="0" fontId="30" fillId="0" borderId="0" xfId="0" applyFont="1" applyAlignment="1">
      <alignment horizontal="left" vertical="center"/>
    </xf>
    <xf numFmtId="0" fontId="35" fillId="0" borderId="0" xfId="0" applyFont="1" applyAlignment="1">
      <alignment vertical="top"/>
    </xf>
    <xf numFmtId="0" fontId="35" fillId="0" borderId="0" xfId="0" applyFont="1" applyAlignment="1">
      <alignment horizontal="center" vertical="center"/>
    </xf>
    <xf numFmtId="0" fontId="35" fillId="0" borderId="0" xfId="0" applyFont="1" applyAlignment="1">
      <alignment horizontal="left" vertical="top"/>
    </xf>
    <xf numFmtId="0" fontId="34" fillId="0" borderId="0" xfId="0" applyFont="1">
      <alignment vertical="center"/>
    </xf>
    <xf numFmtId="0" fontId="34" fillId="0" borderId="0" xfId="0" applyFont="1" applyAlignment="1">
      <alignment horizontal="center" vertical="center"/>
    </xf>
    <xf numFmtId="0" fontId="34" fillId="0" borderId="0" xfId="0" applyFont="1" applyAlignment="1">
      <alignment horizontal="left" vertical="center"/>
    </xf>
    <xf numFmtId="0" fontId="35" fillId="0" borderId="0" xfId="0" applyFont="1">
      <alignment vertical="center"/>
    </xf>
    <xf numFmtId="0" fontId="20" fillId="0" borderId="0" xfId="0" applyFont="1" applyAlignment="1">
      <alignment horizontal="justify" vertical="center"/>
    </xf>
    <xf numFmtId="0" fontId="25" fillId="0" borderId="0" xfId="0" applyFont="1" applyAlignment="1">
      <alignment horizontal="center" vertical="center"/>
    </xf>
    <xf numFmtId="0" fontId="20" fillId="0" borderId="0" xfId="0" applyFont="1" applyAlignment="1">
      <alignment horizontal="center" vertical="center"/>
    </xf>
    <xf numFmtId="0" fontId="39" fillId="0" borderId="0" xfId="0" applyFont="1" applyAlignment="1">
      <alignment horizontal="center" vertical="center"/>
    </xf>
    <xf numFmtId="0" fontId="38" fillId="0" borderId="0" xfId="0" applyFont="1" applyAlignment="1">
      <alignment horizontal="justify" vertical="center"/>
    </xf>
    <xf numFmtId="0" fontId="40" fillId="0" borderId="0" xfId="0" applyFont="1" applyAlignment="1">
      <alignment horizontal="center" vertical="center"/>
    </xf>
    <xf numFmtId="0" fontId="25" fillId="0" borderId="0" xfId="0" applyFont="1">
      <alignment vertical="center"/>
    </xf>
    <xf numFmtId="0" fontId="18" fillId="0" borderId="0" xfId="0" applyFont="1" applyAlignment="1">
      <alignment horizontal="justify" vertical="center" wrapText="1"/>
    </xf>
    <xf numFmtId="0" fontId="41" fillId="0" borderId="0" xfId="0" applyFont="1">
      <alignment vertical="center"/>
    </xf>
    <xf numFmtId="0" fontId="42" fillId="0" borderId="0" xfId="0" applyFont="1">
      <alignment vertical="center"/>
    </xf>
    <xf numFmtId="49" fontId="42" fillId="0" borderId="0" xfId="0" applyNumberFormat="1" applyFont="1" applyAlignment="1">
      <alignment horizontal="center" vertical="center"/>
    </xf>
    <xf numFmtId="0" fontId="43" fillId="0" borderId="0" xfId="0" applyFont="1">
      <alignment vertical="center"/>
    </xf>
    <xf numFmtId="49" fontId="28" fillId="0" borderId="0" xfId="0" applyNumberFormat="1" applyFont="1">
      <alignment vertical="center"/>
    </xf>
    <xf numFmtId="0" fontId="44" fillId="0" borderId="0" xfId="0" applyFont="1">
      <alignment vertical="center"/>
    </xf>
    <xf numFmtId="0" fontId="0" fillId="0" borderId="0" xfId="0" applyAlignment="1">
      <alignment horizontal="left" vertical="center"/>
    </xf>
    <xf numFmtId="0" fontId="25" fillId="0" borderId="0" xfId="0" applyFont="1" applyAlignment="1">
      <alignment horizontal="left" vertical="center" wrapText="1"/>
    </xf>
    <xf numFmtId="49" fontId="44" fillId="0" borderId="0" xfId="0" applyNumberFormat="1" applyFont="1">
      <alignment vertical="center"/>
    </xf>
    <xf numFmtId="0" fontId="28" fillId="0" borderId="0" xfId="0" applyFont="1" applyAlignment="1">
      <alignment horizontal="left" vertical="center"/>
    </xf>
    <xf numFmtId="0" fontId="44" fillId="0" borderId="0" xfId="0" applyFont="1" applyAlignment="1">
      <alignment horizontal="left" vertical="center"/>
    </xf>
    <xf numFmtId="0" fontId="28" fillId="0" borderId="0" xfId="0" applyFont="1" applyAlignment="1">
      <alignment horizontal="justify" vertical="center"/>
    </xf>
    <xf numFmtId="0" fontId="37" fillId="0" borderId="0" xfId="0" applyFont="1">
      <alignment vertical="center"/>
    </xf>
    <xf numFmtId="0" fontId="45" fillId="0" borderId="0" xfId="0" applyFont="1" applyAlignment="1">
      <alignment horizontal="justify" vertical="center" wrapText="1"/>
    </xf>
    <xf numFmtId="0" fontId="20" fillId="0" borderId="0" xfId="0" applyFont="1" applyAlignment="1">
      <alignment horizontal="left" vertical="center" indent="2"/>
    </xf>
    <xf numFmtId="0" fontId="46" fillId="0" borderId="0" xfId="0" applyFont="1" applyAlignment="1">
      <alignment vertical="center" wrapText="1"/>
    </xf>
    <xf numFmtId="0" fontId="47" fillId="0" borderId="0" xfId="0" applyFont="1" applyAlignment="1">
      <alignment horizontal="left" vertical="center"/>
    </xf>
    <xf numFmtId="0" fontId="45" fillId="0" borderId="0" xfId="0" applyFont="1" applyAlignment="1">
      <alignment horizontal="center" vertical="center" wrapText="1"/>
    </xf>
    <xf numFmtId="0" fontId="39" fillId="0" borderId="17" xfId="0" applyFont="1" applyBorder="1">
      <alignment vertical="center"/>
    </xf>
    <xf numFmtId="0" fontId="39" fillId="0" borderId="19" xfId="0" applyFont="1" applyBorder="1">
      <alignment vertical="center"/>
    </xf>
    <xf numFmtId="0" fontId="39" fillId="0" borderId="22" xfId="0" applyFont="1" applyBorder="1">
      <alignment vertical="center"/>
    </xf>
    <xf numFmtId="0" fontId="21" fillId="0" borderId="22" xfId="0" applyFont="1" applyBorder="1">
      <alignment vertical="center"/>
    </xf>
    <xf numFmtId="0" fontId="39" fillId="0" borderId="17" xfId="0" applyFont="1" applyBorder="1" applyAlignment="1">
      <alignment horizontal="left" vertical="center" indent="1"/>
    </xf>
    <xf numFmtId="0" fontId="39" fillId="0" borderId="13" xfId="0" applyFont="1" applyBorder="1" applyAlignment="1">
      <alignment horizontal="center" vertical="center"/>
    </xf>
    <xf numFmtId="0" fontId="39" fillId="0" borderId="15" xfId="0" applyFont="1" applyBorder="1">
      <alignment vertical="center"/>
    </xf>
    <xf numFmtId="0" fontId="39" fillId="0" borderId="21" xfId="0" applyFont="1" applyBorder="1">
      <alignment vertical="center"/>
    </xf>
    <xf numFmtId="0" fontId="39" fillId="0" borderId="16" xfId="0" applyFont="1" applyBorder="1">
      <alignment vertical="center"/>
    </xf>
    <xf numFmtId="0" fontId="39" fillId="0" borderId="18" xfId="0" applyFont="1" applyBorder="1">
      <alignment vertical="center"/>
    </xf>
    <xf numFmtId="0" fontId="39" fillId="0" borderId="20" xfId="0" applyFont="1" applyBorder="1">
      <alignment vertical="center"/>
    </xf>
    <xf numFmtId="0" fontId="48" fillId="0" borderId="0" xfId="0" applyFont="1">
      <alignment vertical="center"/>
    </xf>
    <xf numFmtId="0" fontId="21" fillId="0" borderId="17" xfId="0" applyFont="1" applyBorder="1">
      <alignment vertical="center"/>
    </xf>
    <xf numFmtId="0" fontId="21" fillId="0" borderId="16" xfId="0" applyFont="1" applyBorder="1">
      <alignment vertical="center"/>
    </xf>
    <xf numFmtId="0" fontId="21" fillId="0" borderId="18" xfId="0" applyFont="1" applyBorder="1">
      <alignment vertical="center"/>
    </xf>
    <xf numFmtId="0" fontId="21" fillId="0" borderId="20" xfId="0" applyFont="1" applyBorder="1">
      <alignment vertical="center"/>
    </xf>
    <xf numFmtId="0" fontId="48" fillId="0" borderId="15" xfId="0" applyFont="1" applyBorder="1">
      <alignment vertical="center"/>
    </xf>
    <xf numFmtId="0" fontId="48" fillId="0" borderId="17" xfId="0" applyFont="1" applyBorder="1">
      <alignment vertical="center"/>
    </xf>
    <xf numFmtId="0" fontId="48" fillId="0" borderId="19" xfId="0" applyFont="1" applyBorder="1">
      <alignment vertical="center"/>
    </xf>
    <xf numFmtId="0" fontId="21" fillId="0" borderId="19" xfId="0" applyFont="1" applyBorder="1">
      <alignment vertical="center"/>
    </xf>
    <xf numFmtId="0" fontId="21" fillId="0" borderId="21" xfId="0" applyFont="1" applyBorder="1">
      <alignment vertical="center"/>
    </xf>
    <xf numFmtId="0" fontId="19" fillId="0" borderId="0" xfId="0" applyFont="1" applyAlignment="1">
      <alignment horizontal="center" vertical="center"/>
    </xf>
    <xf numFmtId="0" fontId="21" fillId="0" borderId="0" xfId="0" applyFont="1" applyAlignment="1">
      <alignment vertical="center" wrapText="1"/>
    </xf>
    <xf numFmtId="0" fontId="47" fillId="0" borderId="0" xfId="0" applyFont="1">
      <alignment vertical="center"/>
    </xf>
    <xf numFmtId="0" fontId="21" fillId="0" borderId="0" xfId="0" applyFont="1" applyAlignment="1">
      <alignment horizontal="left" vertical="top" wrapText="1"/>
    </xf>
    <xf numFmtId="0" fontId="31" fillId="0" borderId="0" xfId="0" applyFont="1">
      <alignment vertical="center"/>
    </xf>
    <xf numFmtId="0" fontId="31" fillId="0" borderId="0" xfId="0" applyFont="1" applyAlignment="1">
      <alignment horizontal="left" vertical="top"/>
    </xf>
    <xf numFmtId="0" fontId="31" fillId="0" borderId="0" xfId="0" applyFont="1" applyAlignment="1">
      <alignment vertical="top"/>
    </xf>
    <xf numFmtId="0" fontId="20" fillId="0" borderId="0" xfId="0" applyFont="1" applyAlignment="1">
      <alignment horizontal="right" vertical="center" wrapText="1"/>
    </xf>
    <xf numFmtId="0" fontId="21" fillId="0" borderId="0" xfId="0" applyFont="1" applyAlignment="1">
      <alignment horizontal="right" vertical="center"/>
    </xf>
    <xf numFmtId="49" fontId="20" fillId="0" borderId="0" xfId="0" applyNumberFormat="1" applyFont="1" applyAlignment="1">
      <alignment horizontal="left" vertical="center" indent="2"/>
    </xf>
    <xf numFmtId="49" fontId="20" fillId="0" borderId="0" xfId="0" applyNumberFormat="1" applyFont="1" applyAlignment="1">
      <alignment horizontal="left" vertical="center" indent="4"/>
    </xf>
    <xf numFmtId="0" fontId="50" fillId="0" borderId="0" xfId="0" applyFont="1">
      <alignment vertical="center"/>
    </xf>
    <xf numFmtId="0" fontId="20" fillId="0" borderId="40" xfId="0" applyFont="1" applyBorder="1" applyAlignment="1">
      <alignment horizontal="justify" vertical="center" wrapText="1"/>
    </xf>
    <xf numFmtId="0" fontId="20" fillId="0" borderId="13" xfId="0" applyFont="1" applyBorder="1" applyAlignment="1">
      <alignment horizontal="left" vertical="center" wrapText="1"/>
    </xf>
    <xf numFmtId="0" fontId="51" fillId="0" borderId="0" xfId="0" applyFont="1">
      <alignment vertical="center"/>
    </xf>
    <xf numFmtId="0" fontId="34" fillId="0" borderId="13" xfId="0" applyFont="1" applyBorder="1" applyAlignment="1">
      <alignment vertical="center" wrapText="1"/>
    </xf>
    <xf numFmtId="0" fontId="35" fillId="0" borderId="13" xfId="0" applyFont="1" applyBorder="1" applyAlignment="1">
      <alignment horizontal="left" vertical="center" wrapText="1"/>
    </xf>
    <xf numFmtId="0" fontId="35" fillId="0" borderId="0" xfId="0" applyFont="1" applyAlignment="1">
      <alignment horizontal="right" vertical="center"/>
    </xf>
    <xf numFmtId="0" fontId="52" fillId="0" borderId="14" xfId="0" applyFont="1" applyBorder="1" applyAlignment="1">
      <alignment horizontal="justify" vertical="center" wrapText="1"/>
    </xf>
    <xf numFmtId="0" fontId="52" fillId="0" borderId="27" xfId="0" applyFont="1" applyBorder="1" applyAlignment="1">
      <alignment horizontal="justify" vertical="center" wrapText="1"/>
    </xf>
    <xf numFmtId="0" fontId="52" fillId="0" borderId="28" xfId="0" applyFont="1" applyBorder="1" applyAlignment="1">
      <alignment horizontal="justify" vertical="center" wrapText="1"/>
    </xf>
    <xf numFmtId="0" fontId="52" fillId="0" borderId="13" xfId="0" applyFont="1" applyBorder="1" applyAlignment="1">
      <alignment vertical="center" wrapText="1"/>
    </xf>
    <xf numFmtId="0" fontId="52" fillId="0" borderId="13" xfId="0" applyFont="1" applyBorder="1" applyAlignment="1">
      <alignment horizontal="justify" vertical="center" wrapText="1"/>
    </xf>
    <xf numFmtId="0" fontId="53" fillId="0" borderId="13" xfId="0" applyFont="1" applyBorder="1" applyAlignment="1">
      <alignment horizontal="right" vertical="center" wrapText="1"/>
    </xf>
    <xf numFmtId="3" fontId="53" fillId="0" borderId="13" xfId="0" applyNumberFormat="1" applyFont="1" applyBorder="1" applyAlignment="1">
      <alignment horizontal="right" vertical="center" wrapText="1"/>
    </xf>
    <xf numFmtId="0" fontId="52" fillId="0" borderId="13" xfId="0" applyFont="1" applyBorder="1" applyAlignment="1">
      <alignment horizontal="left" vertical="center" wrapText="1"/>
    </xf>
    <xf numFmtId="0" fontId="52" fillId="0" borderId="29" xfId="0" applyFont="1" applyBorder="1" applyAlignment="1">
      <alignment horizontal="justify" vertical="center" wrapText="1"/>
    </xf>
    <xf numFmtId="0" fontId="52" fillId="0" borderId="23" xfId="0" applyFont="1" applyBorder="1" applyAlignment="1">
      <alignment vertical="center" wrapText="1"/>
    </xf>
    <xf numFmtId="0" fontId="0" fillId="0" borderId="27" xfId="0" applyBorder="1">
      <alignment vertical="center"/>
    </xf>
    <xf numFmtId="0" fontId="53" fillId="0" borderId="28" xfId="0" applyFont="1" applyBorder="1" applyAlignment="1">
      <alignment horizontal="right" vertical="center" wrapText="1"/>
    </xf>
    <xf numFmtId="0" fontId="52" fillId="0" borderId="36" xfId="0" applyFont="1" applyBorder="1" applyAlignment="1">
      <alignment horizontal="justify" vertical="center" wrapText="1"/>
    </xf>
    <xf numFmtId="0" fontId="52" fillId="0" borderId="31" xfId="0" applyFont="1" applyBorder="1" applyAlignment="1">
      <alignment horizontal="justify" vertical="center" wrapText="1"/>
    </xf>
    <xf numFmtId="0" fontId="53" fillId="0" borderId="30" xfId="0" applyFont="1" applyBorder="1" applyAlignment="1">
      <alignment horizontal="right" vertical="center" wrapText="1"/>
    </xf>
    <xf numFmtId="0" fontId="52" fillId="0" borderId="34" xfId="0" applyFont="1" applyBorder="1" applyAlignment="1">
      <alignment horizontal="right" vertical="center" wrapText="1"/>
    </xf>
    <xf numFmtId="0" fontId="52" fillId="0" borderId="34" xfId="0" applyFont="1" applyBorder="1" applyAlignment="1">
      <alignment horizontal="justify" vertical="center" wrapText="1"/>
    </xf>
    <xf numFmtId="0" fontId="52" fillId="0" borderId="32" xfId="0" applyFont="1" applyBorder="1" applyAlignment="1">
      <alignment horizontal="justify" vertical="center" wrapText="1"/>
    </xf>
    <xf numFmtId="0" fontId="53" fillId="0" borderId="34" xfId="0" applyFont="1" applyBorder="1" applyAlignment="1">
      <alignment horizontal="right" vertical="center" wrapText="1"/>
    </xf>
    <xf numFmtId="0" fontId="0" fillId="0" borderId="36" xfId="0" applyBorder="1">
      <alignment vertical="center"/>
    </xf>
    <xf numFmtId="0" fontId="52" fillId="0" borderId="30" xfId="0" applyFont="1" applyBorder="1" applyAlignment="1">
      <alignment horizontal="justify" vertical="center" wrapText="1"/>
    </xf>
    <xf numFmtId="3" fontId="53" fillId="0" borderId="34" xfId="0" applyNumberFormat="1" applyFont="1" applyBorder="1" applyAlignment="1">
      <alignment horizontal="right" vertical="center" wrapText="1"/>
    </xf>
    <xf numFmtId="0" fontId="52" fillId="0" borderId="41" xfId="0" applyFont="1" applyBorder="1" applyAlignment="1">
      <alignment horizontal="justify" vertical="center" wrapText="1"/>
    </xf>
    <xf numFmtId="0" fontId="52" fillId="0" borderId="33" xfId="0" applyFont="1" applyBorder="1" applyAlignment="1">
      <alignment horizontal="justify" vertical="center" wrapText="1"/>
    </xf>
    <xf numFmtId="0" fontId="23" fillId="0" borderId="0" xfId="0" applyFont="1" applyAlignment="1">
      <alignment horizontal="left" vertical="center"/>
    </xf>
    <xf numFmtId="0" fontId="38" fillId="0" borderId="0" xfId="0" applyFont="1" applyAlignment="1">
      <alignment horizontal="center" vertical="top"/>
    </xf>
    <xf numFmtId="0" fontId="19" fillId="0" borderId="0" xfId="0" applyFont="1" applyAlignment="1">
      <alignment horizontal="center" vertical="top"/>
    </xf>
    <xf numFmtId="0" fontId="31" fillId="0" borderId="13" xfId="0" applyFont="1" applyBorder="1" applyAlignment="1">
      <alignment horizontal="center" vertical="center"/>
    </xf>
    <xf numFmtId="0" fontId="20" fillId="0" borderId="0" xfId="0" applyFont="1" applyAlignment="1">
      <alignment horizontal="right" vertical="top"/>
    </xf>
    <xf numFmtId="0" fontId="31" fillId="0" borderId="0" xfId="0" applyFont="1" applyAlignment="1">
      <alignment horizontal="right" vertical="top"/>
    </xf>
    <xf numFmtId="0" fontId="14" fillId="0" borderId="0" xfId="0" applyFont="1">
      <alignment vertical="center"/>
    </xf>
    <xf numFmtId="0" fontId="30" fillId="0" borderId="0" xfId="0" applyFont="1" applyAlignment="1">
      <alignment horizontal="center" vertical="center"/>
    </xf>
    <xf numFmtId="0" fontId="51" fillId="0" borderId="0" xfId="0" applyFont="1" applyAlignment="1">
      <alignment horizontal="left" vertical="center"/>
    </xf>
    <xf numFmtId="0" fontId="31" fillId="0" borderId="0" xfId="0" applyFont="1" applyAlignment="1">
      <alignment horizontal="left" vertical="center" indent="3"/>
    </xf>
    <xf numFmtId="49" fontId="19" fillId="0" borderId="0" xfId="0" applyNumberFormat="1" applyFont="1">
      <alignment vertical="center"/>
    </xf>
    <xf numFmtId="49" fontId="31" fillId="0" borderId="0" xfId="0" applyNumberFormat="1" applyFont="1">
      <alignment vertical="center"/>
    </xf>
    <xf numFmtId="49" fontId="30" fillId="0" borderId="11" xfId="0" applyNumberFormat="1" applyFont="1" applyBorder="1">
      <alignment vertical="center"/>
    </xf>
    <xf numFmtId="49" fontId="30" fillId="0" borderId="47" xfId="0" applyNumberFormat="1" applyFont="1" applyBorder="1">
      <alignment vertical="center"/>
    </xf>
    <xf numFmtId="0" fontId="35" fillId="0" borderId="0" xfId="0" applyFont="1" applyAlignment="1">
      <alignment horizontal="left" vertical="center"/>
    </xf>
    <xf numFmtId="49" fontId="30" fillId="0" borderId="10" xfId="0" applyNumberFormat="1" applyFont="1" applyBorder="1">
      <alignment vertical="center"/>
    </xf>
    <xf numFmtId="49" fontId="30" fillId="0" borderId="12" xfId="0" applyNumberFormat="1" applyFont="1" applyBorder="1">
      <alignment vertical="center"/>
    </xf>
    <xf numFmtId="49" fontId="25" fillId="0" borderId="0" xfId="0" applyNumberFormat="1" applyFont="1" applyAlignment="1">
      <alignment vertical="center" wrapText="1"/>
    </xf>
    <xf numFmtId="49" fontId="27" fillId="0" borderId="0" xfId="0" applyNumberFormat="1" applyFont="1" applyAlignment="1">
      <alignment vertical="center" wrapText="1"/>
    </xf>
    <xf numFmtId="49" fontId="27" fillId="0" borderId="21" xfId="0" applyNumberFormat="1" applyFont="1" applyBorder="1" applyAlignment="1">
      <alignment vertical="center" wrapText="1"/>
    </xf>
    <xf numFmtId="49" fontId="57" fillId="0" borderId="0" xfId="0" applyNumberFormat="1" applyFont="1" applyAlignment="1">
      <alignment horizontal="center" vertical="center" wrapText="1"/>
    </xf>
    <xf numFmtId="0" fontId="39" fillId="0" borderId="23" xfId="0" applyFont="1" applyBorder="1">
      <alignment vertical="center"/>
    </xf>
    <xf numFmtId="0" fontId="39" fillId="0" borderId="39" xfId="0" applyFont="1" applyBorder="1">
      <alignment vertical="center"/>
    </xf>
    <xf numFmtId="0" fontId="39" fillId="0" borderId="29" xfId="0" applyFont="1" applyBorder="1">
      <alignment vertical="center"/>
    </xf>
    <xf numFmtId="0" fontId="49" fillId="0" borderId="0" xfId="0" applyFont="1">
      <alignment vertical="center"/>
    </xf>
    <xf numFmtId="49" fontId="49" fillId="0" borderId="0" xfId="0" applyNumberFormat="1" applyFont="1" applyAlignment="1">
      <alignment horizontal="left" vertical="center"/>
    </xf>
    <xf numFmtId="0" fontId="45" fillId="0" borderId="0" xfId="0" applyFont="1" applyAlignment="1">
      <alignment vertical="center" wrapText="1"/>
    </xf>
    <xf numFmtId="0" fontId="18" fillId="0" borderId="0" xfId="0" applyFont="1">
      <alignment vertical="center"/>
    </xf>
    <xf numFmtId="0" fontId="18" fillId="0" borderId="0" xfId="0" applyFont="1" applyAlignment="1">
      <alignment vertical="center" wrapText="1"/>
    </xf>
    <xf numFmtId="0" fontId="18" fillId="0" borderId="0" xfId="0" applyFont="1" applyAlignment="1">
      <alignment horizontal="center" vertical="center"/>
    </xf>
    <xf numFmtId="0" fontId="58" fillId="0" borderId="0" xfId="0" applyFont="1" applyAlignment="1">
      <alignment horizontal="center" vertical="center"/>
    </xf>
    <xf numFmtId="0" fontId="39" fillId="0" borderId="15" xfId="0" applyFont="1" applyBorder="1" applyAlignment="1"/>
    <xf numFmtId="0" fontId="60" fillId="0" borderId="0" xfId="0" applyFont="1">
      <alignment vertical="center"/>
    </xf>
    <xf numFmtId="49" fontId="20" fillId="0" borderId="0" xfId="0" applyNumberFormat="1" applyFont="1" applyAlignment="1">
      <alignment horizontal="left" vertical="center" indent="6"/>
    </xf>
    <xf numFmtId="0" fontId="39" fillId="0" borderId="0" xfId="0" applyFont="1" applyAlignment="1">
      <alignment horizontal="left" vertical="center"/>
    </xf>
    <xf numFmtId="49" fontId="56" fillId="0" borderId="0" xfId="0" applyNumberFormat="1" applyFont="1" applyAlignment="1">
      <alignment vertical="center" wrapText="1"/>
    </xf>
    <xf numFmtId="0" fontId="31" fillId="0" borderId="0" xfId="0" applyFont="1" applyAlignment="1">
      <alignment horizontal="left" vertical="center" indent="6"/>
    </xf>
    <xf numFmtId="0" fontId="31" fillId="0" borderId="0" xfId="0" applyFont="1" applyAlignment="1">
      <alignment vertical="center" wrapText="1"/>
    </xf>
    <xf numFmtId="0" fontId="31" fillId="0" borderId="0" xfId="0" applyFont="1" applyAlignment="1">
      <alignment horizontal="left" vertical="center" wrapText="1"/>
    </xf>
    <xf numFmtId="0" fontId="20" fillId="0" borderId="0" xfId="0" applyFont="1" applyAlignment="1">
      <alignment horizontal="left" vertical="center" wrapText="1"/>
    </xf>
    <xf numFmtId="49" fontId="31" fillId="0" borderId="0" xfId="0" applyNumberFormat="1" applyFont="1" applyAlignment="1">
      <alignment horizontal="center" vertical="center" wrapText="1"/>
    </xf>
    <xf numFmtId="0" fontId="52" fillId="0" borderId="0" xfId="0" applyFont="1" applyAlignment="1">
      <alignment horizontal="justify" vertical="top" wrapText="1"/>
    </xf>
    <xf numFmtId="0" fontId="52" fillId="0" borderId="0" xfId="0" applyFont="1" applyAlignment="1">
      <alignment horizontal="justify" vertical="center" wrapText="1"/>
    </xf>
    <xf numFmtId="49" fontId="31" fillId="0" borderId="0" xfId="0" applyNumberFormat="1" applyFont="1" applyAlignment="1">
      <alignment horizontal="center" vertical="center"/>
    </xf>
    <xf numFmtId="49" fontId="20" fillId="0" borderId="0" xfId="0" applyNumberFormat="1" applyFont="1" applyAlignment="1">
      <alignment horizontal="left" vertical="center" wrapText="1"/>
    </xf>
    <xf numFmtId="0" fontId="20" fillId="0" borderId="47" xfId="0" applyFont="1" applyBorder="1" applyAlignment="1">
      <alignment horizontal="left" vertical="center" indent="3"/>
    </xf>
    <xf numFmtId="49" fontId="20" fillId="0" borderId="47" xfId="0" applyNumberFormat="1" applyFont="1" applyBorder="1" applyAlignment="1">
      <alignment horizontal="left" vertical="center" indent="3"/>
    </xf>
    <xf numFmtId="49" fontId="20" fillId="0" borderId="47" xfId="0" applyNumberFormat="1" applyFont="1" applyBorder="1" applyAlignment="1">
      <alignment horizontal="right" vertical="center"/>
    </xf>
    <xf numFmtId="49" fontId="20" fillId="0" borderId="47" xfId="0" applyNumberFormat="1" applyFont="1" applyBorder="1" applyAlignment="1">
      <alignment horizontal="left" vertical="center" indent="4"/>
    </xf>
    <xf numFmtId="49" fontId="30" fillId="0" borderId="48" xfId="0" applyNumberFormat="1" applyFont="1" applyBorder="1">
      <alignment vertical="center"/>
    </xf>
    <xf numFmtId="49" fontId="20" fillId="0" borderId="12" xfId="0" applyNumberFormat="1" applyFont="1" applyBorder="1" applyAlignment="1">
      <alignment horizontal="left" vertical="center" indent="3"/>
    </xf>
    <xf numFmtId="0" fontId="21" fillId="0" borderId="15" xfId="0" applyFont="1" applyBorder="1">
      <alignment vertical="center"/>
    </xf>
    <xf numFmtId="0" fontId="35" fillId="0" borderId="13" xfId="0" applyFont="1" applyBorder="1" applyAlignment="1">
      <alignment horizontal="center" vertical="center" wrapText="1"/>
    </xf>
    <xf numFmtId="0" fontId="35" fillId="0" borderId="13" xfId="0" applyFont="1" applyBorder="1" applyAlignment="1">
      <alignment horizontal="justify" vertical="center" wrapText="1"/>
    </xf>
    <xf numFmtId="0" fontId="35" fillId="0" borderId="27" xfId="0" applyFont="1" applyBorder="1" applyAlignment="1">
      <alignment horizontal="center" vertical="center" wrapText="1"/>
    </xf>
    <xf numFmtId="0" fontId="35" fillId="0" borderId="53" xfId="0" applyFont="1" applyBorder="1" applyAlignment="1">
      <alignment horizontal="center" vertical="center" wrapText="1"/>
    </xf>
    <xf numFmtId="0" fontId="35" fillId="0" borderId="54" xfId="0" applyFont="1" applyBorder="1" applyAlignment="1">
      <alignment horizontal="center" vertical="center" wrapText="1"/>
    </xf>
    <xf numFmtId="0" fontId="35" fillId="0" borderId="55"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13" xfId="0" applyFont="1" applyBorder="1" applyAlignment="1">
      <alignment horizontal="center" vertical="center"/>
    </xf>
    <xf numFmtId="0" fontId="35" fillId="0" borderId="18" xfId="0" applyFont="1" applyBorder="1" applyAlignment="1">
      <alignment horizontal="center" vertical="center" wrapText="1"/>
    </xf>
    <xf numFmtId="0" fontId="34" fillId="0" borderId="18" xfId="0" applyFont="1" applyBorder="1" applyAlignment="1">
      <alignment vertical="top" wrapText="1"/>
    </xf>
    <xf numFmtId="0" fontId="35" fillId="0" borderId="20" xfId="0" applyFont="1" applyBorder="1" applyAlignment="1">
      <alignment horizontal="center" vertical="center" wrapText="1"/>
    </xf>
    <xf numFmtId="0" fontId="35" fillId="0" borderId="56" xfId="0" applyFont="1" applyBorder="1" applyAlignment="1">
      <alignment horizontal="justify" vertical="center" wrapText="1"/>
    </xf>
    <xf numFmtId="0" fontId="35" fillId="0" borderId="57" xfId="0" applyFont="1" applyBorder="1" applyAlignment="1">
      <alignment horizontal="justify" vertical="center" wrapText="1"/>
    </xf>
    <xf numFmtId="0" fontId="51" fillId="0" borderId="13" xfId="0" applyFont="1" applyBorder="1" applyAlignment="1">
      <alignment horizontal="center" vertical="center" wrapText="1"/>
    </xf>
    <xf numFmtId="0" fontId="51" fillId="0" borderId="29" xfId="0" applyFont="1" applyBorder="1" applyAlignment="1">
      <alignment horizontal="center" vertical="center" wrapText="1"/>
    </xf>
    <xf numFmtId="0" fontId="51" fillId="0" borderId="23" xfId="0" applyFont="1" applyBorder="1" applyAlignment="1">
      <alignment horizontal="center" vertical="center" wrapText="1"/>
    </xf>
    <xf numFmtId="0" fontId="35" fillId="0" borderId="22" xfId="0" applyFont="1" applyBorder="1" applyAlignment="1">
      <alignment horizontal="justify" vertical="center" wrapText="1"/>
    </xf>
    <xf numFmtId="0" fontId="35" fillId="0" borderId="26" xfId="0" applyFont="1" applyBorder="1" applyAlignment="1">
      <alignment horizontal="center" vertical="center" wrapText="1"/>
    </xf>
    <xf numFmtId="0" fontId="35" fillId="0" borderId="0" xfId="0" applyFont="1" applyAlignment="1">
      <alignment horizontal="justify" vertical="center" wrapText="1"/>
    </xf>
    <xf numFmtId="0" fontId="35" fillId="0" borderId="23" xfId="0" applyFont="1" applyBorder="1" applyAlignment="1">
      <alignment horizontal="justify" vertical="center" wrapText="1"/>
    </xf>
    <xf numFmtId="0" fontId="35" fillId="0" borderId="29" xfId="0" applyFont="1" applyBorder="1" applyAlignment="1">
      <alignment horizontal="center" vertical="center" wrapText="1"/>
    </xf>
    <xf numFmtId="0" fontId="35" fillId="0" borderId="40" xfId="0" applyFont="1" applyBorder="1" applyAlignment="1">
      <alignment horizontal="center" vertical="center" wrapText="1"/>
    </xf>
    <xf numFmtId="0" fontId="35" fillId="0" borderId="58" xfId="0" applyFont="1" applyBorder="1" applyAlignment="1">
      <alignment horizontal="justify" vertical="center" wrapText="1"/>
    </xf>
    <xf numFmtId="0" fontId="35" fillId="0" borderId="24" xfId="0" applyFont="1" applyBorder="1" applyAlignment="1">
      <alignment horizontal="center" vertical="center" wrapText="1"/>
    </xf>
    <xf numFmtId="0" fontId="35" fillId="0" borderId="19" xfId="0" applyFont="1" applyBorder="1" applyAlignment="1">
      <alignment horizontal="justify" vertical="center" wrapText="1"/>
    </xf>
    <xf numFmtId="0" fontId="35" fillId="0" borderId="26" xfId="0" applyFont="1" applyBorder="1" applyAlignment="1">
      <alignment horizontal="justify" vertical="center" wrapText="1"/>
    </xf>
    <xf numFmtId="0" fontId="18" fillId="0" borderId="49" xfId="0" applyFont="1" applyBorder="1" applyAlignment="1">
      <alignment horizontal="center" vertical="center" wrapText="1"/>
    </xf>
    <xf numFmtId="0" fontId="31" fillId="0" borderId="0" xfId="0" applyFont="1" applyAlignment="1">
      <alignment horizontal="centerContinuous" vertical="center"/>
    </xf>
    <xf numFmtId="0" fontId="30" fillId="0" borderId="0" xfId="0" applyFont="1" applyAlignment="1">
      <alignment horizontal="centerContinuous" vertical="center"/>
    </xf>
    <xf numFmtId="0" fontId="64" fillId="0" borderId="0" xfId="0" applyFont="1" applyAlignment="1">
      <alignment horizontal="left" vertical="center"/>
    </xf>
    <xf numFmtId="0" fontId="18" fillId="0" borderId="0" xfId="0" applyFont="1" applyAlignment="1">
      <alignment horizontal="centerContinuous" vertical="center" wrapText="1"/>
    </xf>
    <xf numFmtId="0" fontId="0" fillId="0" borderId="0" xfId="0" applyAlignment="1">
      <alignment horizontal="centerContinuous" vertical="center"/>
    </xf>
    <xf numFmtId="0" fontId="18" fillId="0" borderId="42" xfId="0" applyFont="1" applyBorder="1" applyAlignment="1">
      <alignment horizontal="justify" vertical="top" wrapText="1"/>
    </xf>
    <xf numFmtId="0" fontId="18" fillId="0" borderId="51" xfId="0" applyFont="1" applyBorder="1" applyAlignment="1">
      <alignment horizontal="justify" vertical="top" wrapText="1"/>
    </xf>
    <xf numFmtId="0" fontId="18" fillId="0" borderId="58" xfId="0" applyFont="1" applyBorder="1" applyAlignment="1">
      <alignment horizontal="center" vertical="center" wrapText="1"/>
    </xf>
    <xf numFmtId="0" fontId="18" fillId="0" borderId="59" xfId="0" applyFont="1" applyBorder="1" applyAlignment="1">
      <alignment horizontal="left" vertical="top" wrapText="1"/>
    </xf>
    <xf numFmtId="0" fontId="18" fillId="0" borderId="60" xfId="0" applyFont="1" applyBorder="1" applyAlignment="1">
      <alignment horizontal="left" vertical="top" wrapText="1"/>
    </xf>
    <xf numFmtId="0" fontId="25" fillId="0" borderId="24" xfId="0" applyFont="1" applyBorder="1" applyAlignment="1">
      <alignment horizontal="center" vertical="center" wrapText="1"/>
    </xf>
    <xf numFmtId="0" fontId="18" fillId="0" borderId="26" xfId="0" applyFont="1" applyBorder="1" applyAlignment="1">
      <alignment horizontal="justify" vertical="top" wrapText="1"/>
    </xf>
    <xf numFmtId="0" fontId="18" fillId="0" borderId="25" xfId="0" applyFont="1" applyBorder="1" applyAlignment="1">
      <alignment horizontal="justify" vertical="top" wrapText="1"/>
    </xf>
    <xf numFmtId="0" fontId="18" fillId="0" borderId="63" xfId="0" applyFont="1" applyBorder="1" applyAlignment="1">
      <alignment horizontal="center" vertical="center" wrapText="1"/>
    </xf>
    <xf numFmtId="0" fontId="18" fillId="0" borderId="64" xfId="0" applyFont="1" applyBorder="1" applyAlignment="1">
      <alignment horizontal="justify" vertical="top" wrapText="1"/>
    </xf>
    <xf numFmtId="0" fontId="18" fillId="0" borderId="65" xfId="0" applyFont="1" applyBorder="1" applyAlignment="1">
      <alignment horizontal="justify" vertical="top" wrapText="1"/>
    </xf>
    <xf numFmtId="0" fontId="18" fillId="0" borderId="24" xfId="0" applyFont="1" applyBorder="1" applyAlignment="1">
      <alignment horizontal="center" vertical="center" wrapText="1"/>
    </xf>
    <xf numFmtId="0" fontId="25" fillId="0" borderId="50" xfId="0" applyFont="1" applyBorder="1" applyAlignment="1">
      <alignment horizontal="center" vertical="center" wrapText="1"/>
    </xf>
    <xf numFmtId="0" fontId="18" fillId="0" borderId="43" xfId="0" applyFont="1" applyBorder="1" applyAlignment="1">
      <alignment horizontal="justify" vertical="top" wrapText="1"/>
    </xf>
    <xf numFmtId="0" fontId="18" fillId="0" borderId="52" xfId="0" applyFont="1" applyBorder="1" applyAlignment="1">
      <alignment horizontal="justify" vertical="top" wrapText="1"/>
    </xf>
    <xf numFmtId="0" fontId="65" fillId="0" borderId="13" xfId="0" applyFont="1" applyBorder="1" applyAlignment="1">
      <alignment horizontal="right" vertical="center" wrapText="1"/>
    </xf>
    <xf numFmtId="0" fontId="66" fillId="0" borderId="29" xfId="0" applyFont="1" applyBorder="1" applyAlignment="1">
      <alignment horizontal="center" vertical="center" wrapText="1"/>
    </xf>
    <xf numFmtId="176" fontId="67" fillId="0" borderId="13" xfId="0" applyNumberFormat="1" applyFont="1" applyBorder="1" applyAlignment="1">
      <alignment horizontal="center" vertical="center" wrapText="1"/>
    </xf>
    <xf numFmtId="0" fontId="67" fillId="0" borderId="13" xfId="0" applyFont="1" applyBorder="1" applyAlignment="1">
      <alignment horizontal="center" vertical="center" wrapText="1"/>
    </xf>
    <xf numFmtId="0" fontId="67" fillId="0" borderId="28" xfId="0" applyFont="1" applyBorder="1" applyAlignment="1">
      <alignment horizontal="center" vertical="center" wrapText="1"/>
    </xf>
    <xf numFmtId="0" fontId="65" fillId="0" borderId="13" xfId="0" applyFont="1" applyBorder="1" applyAlignment="1">
      <alignment horizontal="left" vertical="center" wrapText="1"/>
    </xf>
    <xf numFmtId="0" fontId="22" fillId="0" borderId="13" xfId="0" applyFont="1" applyBorder="1" applyAlignment="1">
      <alignment horizontal="left" vertical="center" wrapText="1"/>
    </xf>
    <xf numFmtId="0" fontId="51" fillId="0" borderId="13" xfId="0" applyFont="1" applyBorder="1" applyAlignment="1">
      <alignment horizontal="center" vertical="center"/>
    </xf>
    <xf numFmtId="184" fontId="0" fillId="0" borderId="0" xfId="0" applyNumberFormat="1" applyAlignment="1">
      <alignment horizontal="left" vertical="center"/>
    </xf>
    <xf numFmtId="184" fontId="35" fillId="0" borderId="0" xfId="0" quotePrefix="1" applyNumberFormat="1" applyFont="1" applyAlignment="1">
      <alignment horizontal="left" vertical="center"/>
    </xf>
    <xf numFmtId="178" fontId="51" fillId="0" borderId="14" xfId="0" applyNumberFormat="1" applyFont="1" applyBorder="1" applyAlignment="1">
      <alignment horizontal="center" vertical="center"/>
    </xf>
    <xf numFmtId="178" fontId="51" fillId="0" borderId="28" xfId="0" applyNumberFormat="1" applyFont="1" applyBorder="1" applyAlignment="1">
      <alignment horizontal="center" vertical="center"/>
    </xf>
    <xf numFmtId="179" fontId="51" fillId="0" borderId="14" xfId="0" applyNumberFormat="1" applyFont="1" applyBorder="1" applyAlignment="1">
      <alignment horizontal="center" vertical="center"/>
    </xf>
    <xf numFmtId="179" fontId="51" fillId="0" borderId="28" xfId="0" applyNumberFormat="1" applyFont="1" applyBorder="1" applyAlignment="1">
      <alignment horizontal="center" vertical="center"/>
    </xf>
    <xf numFmtId="176" fontId="51" fillId="0" borderId="14" xfId="0" applyNumberFormat="1" applyFont="1" applyBorder="1" applyAlignment="1">
      <alignment horizontal="center" vertical="center"/>
    </xf>
    <xf numFmtId="176" fontId="51" fillId="0" borderId="28" xfId="0" applyNumberFormat="1" applyFont="1" applyBorder="1" applyAlignment="1">
      <alignment horizontal="center" vertical="center"/>
    </xf>
    <xf numFmtId="49" fontId="20" fillId="0" borderId="11" xfId="0" applyNumberFormat="1" applyFont="1" applyBorder="1">
      <alignment vertical="center"/>
    </xf>
    <xf numFmtId="49" fontId="20" fillId="0" borderId="0" xfId="0" applyNumberFormat="1" applyFont="1" applyAlignment="1">
      <alignment horizontal="left" vertical="center" indent="3"/>
    </xf>
    <xf numFmtId="0" fontId="70" fillId="34" borderId="0" xfId="0" applyFont="1" applyFill="1" applyAlignment="1">
      <alignment horizontal="center" vertical="center"/>
    </xf>
    <xf numFmtId="0" fontId="35" fillId="0" borderId="14" xfId="0" applyFont="1" applyBorder="1" applyAlignment="1">
      <alignment horizontal="justify" vertical="center" wrapText="1"/>
    </xf>
    <xf numFmtId="0" fontId="35" fillId="0" borderId="28" xfId="0" applyFont="1" applyBorder="1" applyAlignment="1">
      <alignment horizontal="justify" vertical="center" wrapText="1"/>
    </xf>
    <xf numFmtId="0" fontId="35" fillId="0" borderId="13" xfId="0" applyFont="1" applyBorder="1" applyAlignment="1">
      <alignment vertical="center" wrapText="1"/>
    </xf>
    <xf numFmtId="0" fontId="21" fillId="0" borderId="13" xfId="0" applyFont="1" applyBorder="1" applyAlignment="1">
      <alignment horizontal="justify" vertical="center" wrapText="1"/>
    </xf>
    <xf numFmtId="0" fontId="35" fillId="0" borderId="27" xfId="0" applyFont="1" applyBorder="1" applyAlignment="1">
      <alignment horizontal="justify" vertical="center" wrapText="1"/>
    </xf>
    <xf numFmtId="49" fontId="18" fillId="0" borderId="0" xfId="0" applyNumberFormat="1" applyFont="1" applyAlignment="1">
      <alignment horizontal="left" vertical="center"/>
    </xf>
    <xf numFmtId="0" fontId="28" fillId="0" borderId="0" xfId="0" applyFont="1" applyAlignment="1">
      <alignment horizontal="center" vertical="center"/>
    </xf>
    <xf numFmtId="49" fontId="63" fillId="0" borderId="13" xfId="0" applyNumberFormat="1" applyFont="1" applyBorder="1" applyAlignment="1">
      <alignment horizontal="center" vertical="center" wrapText="1"/>
    </xf>
    <xf numFmtId="49" fontId="27" fillId="0" borderId="0" xfId="0" applyNumberFormat="1" applyFont="1" applyAlignment="1">
      <alignment horizontal="center" vertical="center" wrapText="1"/>
    </xf>
    <xf numFmtId="49" fontId="25" fillId="0" borderId="0" xfId="0" applyNumberFormat="1" applyFont="1" applyAlignment="1">
      <alignment horizontal="center" vertical="center" wrapText="1"/>
    </xf>
    <xf numFmtId="49" fontId="18" fillId="0" borderId="23" xfId="0" applyNumberFormat="1" applyFont="1" applyBorder="1" applyAlignment="1">
      <alignment horizontal="center" vertical="center"/>
    </xf>
    <xf numFmtId="0" fontId="0" fillId="0" borderId="29"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49" fontId="57" fillId="0" borderId="0" xfId="0" applyNumberFormat="1" applyFont="1" applyAlignment="1">
      <alignment horizontal="center" vertical="center" wrapText="1"/>
    </xf>
    <xf numFmtId="49" fontId="20" fillId="0" borderId="0" xfId="0" applyNumberFormat="1" applyFont="1" applyAlignment="1">
      <alignment horizontal="left" vertical="center"/>
    </xf>
    <xf numFmtId="49" fontId="20" fillId="0" borderId="0" xfId="0" applyNumberFormat="1" applyFont="1" applyAlignment="1">
      <alignment horizontal="right" vertical="center" wrapText="1"/>
    </xf>
    <xf numFmtId="0" fontId="0" fillId="0" borderId="0" xfId="0" applyAlignment="1">
      <alignment horizontal="right" vertical="center" wrapText="1"/>
    </xf>
    <xf numFmtId="49" fontId="31" fillId="0" borderId="0" xfId="0" applyNumberFormat="1" applyFont="1" applyAlignment="1">
      <alignment horizontal="center" vertical="center" wrapText="1"/>
    </xf>
    <xf numFmtId="49" fontId="20" fillId="0" borderId="0" xfId="0" applyNumberFormat="1" applyFont="1" applyAlignment="1">
      <alignment horizontal="left" vertical="center" wrapText="1"/>
    </xf>
    <xf numFmtId="49" fontId="20" fillId="0" borderId="0" xfId="0" applyNumberFormat="1" applyFont="1" applyAlignment="1">
      <alignment vertical="center" wrapText="1"/>
    </xf>
    <xf numFmtId="49" fontId="20" fillId="0" borderId="0" xfId="0" applyNumberFormat="1" applyFont="1" applyAlignment="1">
      <alignment horizontal="center" vertical="center" wrapText="1"/>
    </xf>
    <xf numFmtId="49" fontId="20" fillId="0" borderId="47" xfId="0" applyNumberFormat="1" applyFont="1" applyBorder="1" applyAlignment="1">
      <alignment horizontal="center" vertical="center"/>
    </xf>
    <xf numFmtId="49" fontId="20" fillId="0" borderId="0" xfId="0" applyNumberFormat="1" applyFont="1" applyAlignment="1">
      <alignment horizontal="center" vertical="center"/>
    </xf>
    <xf numFmtId="49" fontId="20" fillId="0" borderId="11" xfId="0" applyNumberFormat="1" applyFont="1" applyBorder="1" applyAlignment="1">
      <alignment horizontal="center" vertical="center"/>
    </xf>
    <xf numFmtId="49" fontId="28" fillId="0" borderId="44" xfId="0" applyNumberFormat="1" applyFont="1" applyBorder="1" applyAlignment="1">
      <alignment horizontal="center" vertical="center"/>
    </xf>
    <xf numFmtId="49" fontId="28" fillId="0" borderId="45" xfId="0" applyNumberFormat="1" applyFont="1" applyBorder="1" applyAlignment="1">
      <alignment horizontal="center" vertical="center"/>
    </xf>
    <xf numFmtId="49" fontId="28" fillId="0" borderId="46" xfId="0" applyNumberFormat="1" applyFont="1" applyBorder="1" applyAlignment="1">
      <alignment horizontal="center" vertical="center"/>
    </xf>
    <xf numFmtId="49" fontId="28" fillId="0" borderId="47" xfId="0" applyNumberFormat="1" applyFont="1" applyBorder="1" applyAlignment="1">
      <alignment horizontal="center" vertical="center"/>
    </xf>
    <xf numFmtId="49" fontId="28" fillId="0" borderId="0" xfId="0" applyNumberFormat="1" applyFont="1" applyAlignment="1">
      <alignment horizontal="center" vertical="center"/>
    </xf>
    <xf numFmtId="49" fontId="28" fillId="0" borderId="11" xfId="0" applyNumberFormat="1" applyFont="1" applyBorder="1" applyAlignment="1">
      <alignment horizontal="center" vertical="center"/>
    </xf>
    <xf numFmtId="0" fontId="20" fillId="0" borderId="0" xfId="0" applyFont="1" applyAlignment="1">
      <alignment horizontal="justify" vertical="center" wrapText="1"/>
    </xf>
    <xf numFmtId="0" fontId="20" fillId="0" borderId="0" xfId="0" applyFont="1">
      <alignment vertical="center"/>
    </xf>
    <xf numFmtId="0" fontId="39" fillId="0" borderId="15" xfId="0" applyFont="1" applyBorder="1" applyAlignment="1">
      <alignment horizontal="center" vertical="center"/>
    </xf>
    <xf numFmtId="0" fontId="39" fillId="0" borderId="21" xfId="0" applyFont="1" applyBorder="1" applyAlignment="1">
      <alignment horizontal="center" vertical="center"/>
    </xf>
    <xf numFmtId="0" fontId="39" fillId="0" borderId="16" xfId="0" applyFont="1" applyBorder="1" applyAlignment="1">
      <alignment horizontal="center" vertical="center"/>
    </xf>
    <xf numFmtId="0" fontId="39" fillId="0" borderId="19" xfId="0" applyFont="1" applyBorder="1" applyAlignment="1">
      <alignment horizontal="center" vertical="center"/>
    </xf>
    <xf numFmtId="0" fontId="39" fillId="0" borderId="22" xfId="0" applyFont="1" applyBorder="1" applyAlignment="1">
      <alignment horizontal="center" vertical="center"/>
    </xf>
    <xf numFmtId="0" fontId="39" fillId="0" borderId="20" xfId="0" applyFont="1" applyBorder="1" applyAlignment="1">
      <alignment horizontal="center" vertical="center"/>
    </xf>
    <xf numFmtId="0" fontId="20" fillId="0" borderId="0" xfId="0" applyFont="1" applyAlignment="1">
      <alignment horizontal="center" vertical="center"/>
    </xf>
    <xf numFmtId="0" fontId="39" fillId="0" borderId="13" xfId="0" applyFont="1" applyBorder="1" applyAlignment="1">
      <alignment horizontal="center" vertical="center"/>
    </xf>
    <xf numFmtId="0" fontId="48" fillId="0" borderId="14" xfId="0" applyFont="1" applyBorder="1" applyAlignment="1">
      <alignment horizontal="center" vertical="center" wrapText="1"/>
    </xf>
    <xf numFmtId="0" fontId="48" fillId="0" borderId="28" xfId="0" applyFont="1" applyBorder="1" applyAlignment="1">
      <alignment horizontal="center" vertical="center" wrapText="1"/>
    </xf>
    <xf numFmtId="0" fontId="39" fillId="0" borderId="14" xfId="0" applyFont="1" applyBorder="1" applyAlignment="1">
      <alignment horizontal="center" vertical="center"/>
    </xf>
    <xf numFmtId="0" fontId="39" fillId="0" borderId="28" xfId="0" applyFont="1" applyBorder="1" applyAlignment="1">
      <alignment horizontal="center" vertical="center"/>
    </xf>
    <xf numFmtId="0" fontId="39" fillId="0" borderId="13" xfId="0" applyFont="1" applyBorder="1" applyAlignment="1">
      <alignment horizontal="center" vertical="center" wrapText="1"/>
    </xf>
    <xf numFmtId="0" fontId="48" fillId="0" borderId="13" xfId="0" applyFont="1" applyBorder="1" applyAlignment="1">
      <alignment horizontal="center" vertical="center" wrapText="1"/>
    </xf>
    <xf numFmtId="0" fontId="39" fillId="0" borderId="13" xfId="0" applyFont="1" applyBorder="1" applyAlignment="1">
      <alignment horizontal="left" vertical="center" wrapText="1" indent="2"/>
    </xf>
    <xf numFmtId="0" fontId="39" fillId="0" borderId="13" xfId="0" applyFont="1" applyBorder="1" applyAlignment="1">
      <alignment horizontal="left" vertical="center" indent="2"/>
    </xf>
    <xf numFmtId="0" fontId="48" fillId="0" borderId="13" xfId="0" applyFont="1" applyBorder="1" applyAlignment="1">
      <alignment horizontal="left" vertical="center" wrapText="1"/>
    </xf>
    <xf numFmtId="0" fontId="59" fillId="0" borderId="13" xfId="0" applyFont="1" applyBorder="1" applyAlignment="1">
      <alignment horizontal="center" vertical="center" wrapText="1"/>
    </xf>
    <xf numFmtId="0" fontId="39" fillId="0" borderId="13" xfId="0" applyFont="1" applyBorder="1" applyAlignment="1">
      <alignment horizontal="left" vertical="center" wrapText="1"/>
    </xf>
    <xf numFmtId="0" fontId="48" fillId="0" borderId="15" xfId="0" applyFont="1" applyBorder="1" applyAlignment="1">
      <alignment horizontal="center" vertical="center"/>
    </xf>
    <xf numFmtId="0" fontId="48" fillId="0" borderId="16" xfId="0" applyFont="1" applyBorder="1" applyAlignment="1">
      <alignment horizontal="center" vertical="center"/>
    </xf>
    <xf numFmtId="0" fontId="48" fillId="0" borderId="19" xfId="0" applyFont="1" applyBorder="1" applyAlignment="1">
      <alignment horizontal="center" vertical="center"/>
    </xf>
    <xf numFmtId="0" fontId="48" fillId="0" borderId="20" xfId="0" applyFont="1" applyBorder="1" applyAlignment="1">
      <alignment horizontal="center" vertical="center"/>
    </xf>
    <xf numFmtId="0" fontId="18" fillId="0" borderId="13" xfId="0" applyFont="1" applyBorder="1" applyAlignment="1">
      <alignment horizontal="center" vertical="center" textRotation="255"/>
    </xf>
    <xf numFmtId="0" fontId="39" fillId="0" borderId="13" xfId="0" applyFont="1" applyBorder="1" applyAlignment="1">
      <alignment horizontal="left" vertical="center"/>
    </xf>
    <xf numFmtId="0" fontId="39" fillId="0" borderId="17" xfId="0" applyFont="1" applyBorder="1" applyAlignment="1">
      <alignment horizontal="left" vertical="center" wrapText="1"/>
    </xf>
    <xf numFmtId="0" fontId="39" fillId="0" borderId="18" xfId="0" applyFont="1" applyBorder="1" applyAlignment="1">
      <alignment horizontal="left" vertical="center" wrapText="1"/>
    </xf>
    <xf numFmtId="0" fontId="20" fillId="0" borderId="13" xfId="0" applyFont="1" applyBorder="1" applyAlignment="1">
      <alignment horizontal="center" vertical="center"/>
    </xf>
    <xf numFmtId="0" fontId="20" fillId="0" borderId="0" xfId="0" applyFont="1" applyAlignment="1">
      <alignment horizontal="center" vertical="center" wrapText="1"/>
    </xf>
    <xf numFmtId="0" fontId="20" fillId="0" borderId="2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0" xfId="0" applyFont="1" applyBorder="1" applyAlignment="1">
      <alignment horizontal="center" vertical="center" wrapText="1"/>
    </xf>
    <xf numFmtId="0" fontId="21" fillId="0" borderId="0" xfId="0" applyFont="1" applyAlignment="1">
      <alignment horizontal="left" vertical="top" wrapText="1"/>
    </xf>
    <xf numFmtId="0" fontId="20" fillId="0" borderId="23"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21" xfId="0" applyFont="1" applyBorder="1" applyAlignment="1">
      <alignment horizontal="center" vertical="center" wrapText="1"/>
    </xf>
    <xf numFmtId="0" fontId="21" fillId="0" borderId="0" xfId="0" applyFont="1" applyAlignment="1">
      <alignment vertical="center" wrapText="1"/>
    </xf>
    <xf numFmtId="0" fontId="20" fillId="0" borderId="13" xfId="0" applyFont="1" applyBorder="1" applyAlignment="1">
      <alignment horizontal="left" vertical="center" wrapText="1" indent="1"/>
    </xf>
    <xf numFmtId="0" fontId="20" fillId="0" borderId="15" xfId="0" applyFont="1" applyBorder="1" applyAlignment="1">
      <alignment horizontal="left" vertical="top" wrapText="1"/>
    </xf>
    <xf numFmtId="0" fontId="20" fillId="0" borderId="21" xfId="0" applyFont="1" applyBorder="1" applyAlignment="1">
      <alignment horizontal="left" vertical="top" wrapText="1"/>
    </xf>
    <xf numFmtId="0" fontId="20" fillId="0" borderId="16" xfId="0" applyFont="1" applyBorder="1" applyAlignment="1">
      <alignment horizontal="left" vertical="top" wrapText="1"/>
    </xf>
    <xf numFmtId="0" fontId="20" fillId="0" borderId="17" xfId="0" applyFont="1" applyBorder="1" applyAlignment="1">
      <alignment horizontal="left" vertical="top" wrapText="1"/>
    </xf>
    <xf numFmtId="0" fontId="20" fillId="0" borderId="0" xfId="0" applyFont="1" applyAlignment="1">
      <alignment horizontal="left" vertical="top" wrapText="1"/>
    </xf>
    <xf numFmtId="0" fontId="20" fillId="0" borderId="18" xfId="0" applyFont="1" applyBorder="1" applyAlignment="1">
      <alignment horizontal="left" vertical="top" wrapText="1"/>
    </xf>
    <xf numFmtId="0" fontId="20" fillId="0" borderId="19" xfId="0" applyFont="1" applyBorder="1" applyAlignment="1">
      <alignment horizontal="left" vertical="top" wrapText="1"/>
    </xf>
    <xf numFmtId="0" fontId="20" fillId="0" borderId="22" xfId="0" applyFont="1" applyBorder="1" applyAlignment="1">
      <alignment horizontal="left" vertical="top" wrapText="1"/>
    </xf>
    <xf numFmtId="0" fontId="20" fillId="0" borderId="20" xfId="0" applyFont="1" applyBorder="1" applyAlignment="1">
      <alignment horizontal="left" vertical="top" wrapText="1"/>
    </xf>
    <xf numFmtId="0" fontId="20" fillId="0" borderId="15" xfId="0" applyFont="1" applyBorder="1" applyAlignment="1">
      <alignment horizontal="center" vertical="top"/>
    </xf>
    <xf numFmtId="0" fontId="20" fillId="0" borderId="21" xfId="0" applyFont="1" applyBorder="1" applyAlignment="1">
      <alignment horizontal="center" vertical="top"/>
    </xf>
    <xf numFmtId="0" fontId="20" fillId="0" borderId="16" xfId="0" applyFont="1" applyBorder="1" applyAlignment="1">
      <alignment horizontal="center" vertical="top"/>
    </xf>
    <xf numFmtId="0" fontId="20" fillId="0" borderId="17" xfId="0" applyFont="1" applyBorder="1" applyAlignment="1">
      <alignment horizontal="center" vertical="top"/>
    </xf>
    <xf numFmtId="0" fontId="20" fillId="0" borderId="0" xfId="0" applyFont="1" applyAlignment="1">
      <alignment horizontal="center" vertical="top"/>
    </xf>
    <xf numFmtId="0" fontId="20" fillId="0" borderId="18" xfId="0" applyFont="1" applyBorder="1" applyAlignment="1">
      <alignment horizontal="center" vertical="top"/>
    </xf>
    <xf numFmtId="0" fontId="20" fillId="0" borderId="19" xfId="0" applyFont="1" applyBorder="1" applyAlignment="1">
      <alignment horizontal="center" vertical="top"/>
    </xf>
    <xf numFmtId="0" fontId="20" fillId="0" borderId="22" xfId="0" applyFont="1" applyBorder="1" applyAlignment="1">
      <alignment horizontal="center" vertical="top"/>
    </xf>
    <xf numFmtId="0" fontId="20" fillId="0" borderId="20" xfId="0" applyFont="1" applyBorder="1" applyAlignment="1">
      <alignment horizontal="center" vertical="top"/>
    </xf>
    <xf numFmtId="0" fontId="20" fillId="0" borderId="23" xfId="0" applyFont="1" applyBorder="1" applyAlignment="1">
      <alignment horizontal="center" vertical="center"/>
    </xf>
    <xf numFmtId="0" fontId="20" fillId="0" borderId="39" xfId="0" applyFont="1" applyBorder="1" applyAlignment="1">
      <alignment horizontal="center" vertical="center"/>
    </xf>
    <xf numFmtId="0" fontId="30" fillId="0" borderId="13" xfId="0" applyFont="1" applyBorder="1" applyAlignment="1">
      <alignment horizontal="center" vertical="center"/>
    </xf>
    <xf numFmtId="0" fontId="20" fillId="0" borderId="29" xfId="0" applyFont="1" applyBorder="1" applyAlignment="1">
      <alignment horizontal="center" vertical="center"/>
    </xf>
    <xf numFmtId="0" fontId="39" fillId="0" borderId="23" xfId="0" applyFont="1" applyBorder="1" applyAlignment="1">
      <alignment horizontal="center" vertical="center" wrapText="1"/>
    </xf>
    <xf numFmtId="0" fontId="39" fillId="0" borderId="29" xfId="0" applyFont="1" applyBorder="1" applyAlignment="1">
      <alignment horizontal="center" vertical="center" wrapText="1"/>
    </xf>
    <xf numFmtId="0" fontId="39" fillId="0" borderId="15" xfId="0" applyFont="1" applyBorder="1" applyAlignment="1">
      <alignment horizontal="center" vertical="center" wrapText="1"/>
    </xf>
    <xf numFmtId="0" fontId="39" fillId="0" borderId="16" xfId="0" applyFont="1" applyBorder="1" applyAlignment="1">
      <alignment horizontal="center" vertical="center" wrapText="1"/>
    </xf>
    <xf numFmtId="0" fontId="39" fillId="0" borderId="19" xfId="0" applyFont="1" applyBorder="1" applyAlignment="1">
      <alignment horizontal="center" vertical="center" wrapText="1"/>
    </xf>
    <xf numFmtId="0" fontId="39" fillId="0" borderId="20" xfId="0" applyFont="1" applyBorder="1" applyAlignment="1">
      <alignment horizontal="center" vertical="center" wrapText="1"/>
    </xf>
    <xf numFmtId="0" fontId="18" fillId="0" borderId="57" xfId="0" applyFont="1" applyBorder="1" applyAlignment="1">
      <alignment horizontal="justify" vertical="top" wrapText="1"/>
    </xf>
    <xf numFmtId="0" fontId="0" fillId="0" borderId="57" xfId="0" applyBorder="1" applyAlignment="1">
      <alignment horizontal="justify" vertical="top" wrapText="1"/>
    </xf>
    <xf numFmtId="0" fontId="18" fillId="0" borderId="62" xfId="0" applyFont="1" applyBorder="1" applyAlignment="1">
      <alignment horizontal="justify" vertical="top" wrapText="1"/>
    </xf>
    <xf numFmtId="0" fontId="0" fillId="0" borderId="62" xfId="0" applyBorder="1" applyAlignment="1">
      <alignment horizontal="justify" vertical="top" wrapText="1"/>
    </xf>
    <xf numFmtId="0" fontId="23" fillId="0" borderId="61" xfId="0" applyFont="1" applyBorder="1" applyAlignment="1">
      <alignment horizontal="center" vertical="center"/>
    </xf>
    <xf numFmtId="0" fontId="55" fillId="0" borderId="61" xfId="0" applyFont="1" applyBorder="1" applyAlignment="1">
      <alignment horizontal="center" vertical="center"/>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xf>
    <xf numFmtId="0" fontId="20" fillId="0" borderId="14"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14" xfId="0" applyFont="1" applyBorder="1" applyAlignment="1">
      <alignment horizontal="left" vertical="center" wrapText="1"/>
    </xf>
    <xf numFmtId="0" fontId="20" fillId="0" borderId="28" xfId="0" applyFont="1" applyBorder="1" applyAlignment="1">
      <alignment horizontal="left" vertical="center" wrapText="1"/>
    </xf>
    <xf numFmtId="0" fontId="35" fillId="0" borderId="13" xfId="0" applyFont="1" applyBorder="1" applyAlignment="1">
      <alignment horizontal="center" vertical="center" wrapText="1"/>
    </xf>
    <xf numFmtId="0" fontId="35" fillId="0" borderId="13" xfId="0" applyFont="1" applyBorder="1" applyAlignment="1">
      <alignment horizontal="justify" vertical="center" wrapText="1"/>
    </xf>
    <xf numFmtId="0" fontId="21" fillId="0" borderId="14"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28" xfId="0" applyFont="1" applyBorder="1" applyAlignment="1">
      <alignment horizontal="center" vertical="center" wrapText="1"/>
    </xf>
    <xf numFmtId="0" fontId="35" fillId="0" borderId="27" xfId="0" applyFont="1" applyBorder="1" applyAlignment="1">
      <alignment horizontal="left" vertical="center" wrapText="1"/>
    </xf>
    <xf numFmtId="0" fontId="35" fillId="0" borderId="28" xfId="0" applyFont="1" applyBorder="1" applyAlignment="1">
      <alignment horizontal="left" vertical="center" wrapText="1"/>
    </xf>
    <xf numFmtId="0" fontId="35" fillId="0" borderId="14" xfId="0" applyFont="1" applyBorder="1" applyAlignment="1">
      <alignment horizontal="center" vertical="center" wrapText="1"/>
    </xf>
    <xf numFmtId="0" fontId="35" fillId="0" borderId="27"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14" xfId="0" applyFont="1" applyBorder="1" applyAlignment="1">
      <alignment horizontal="left" vertical="center" wrapText="1"/>
    </xf>
    <xf numFmtId="0" fontId="0" fillId="0" borderId="13" xfId="0" applyBorder="1" applyAlignment="1">
      <alignment horizontal="center" vertical="center"/>
    </xf>
    <xf numFmtId="0" fontId="35" fillId="0" borderId="13" xfId="0" applyFont="1" applyBorder="1" applyAlignment="1">
      <alignment horizontal="center" vertical="top"/>
    </xf>
    <xf numFmtId="0" fontId="35" fillId="0" borderId="13" xfId="0" applyFont="1" applyBorder="1" applyAlignment="1">
      <alignment horizontal="center" vertical="center"/>
    </xf>
    <xf numFmtId="0" fontId="64" fillId="0" borderId="13" xfId="0" applyFont="1" applyBorder="1" applyAlignment="1">
      <alignment horizontal="center" vertical="center" wrapText="1"/>
    </xf>
    <xf numFmtId="0" fontId="51" fillId="0" borderId="13" xfId="0" applyFont="1" applyBorder="1" applyAlignment="1">
      <alignment horizontal="center" vertical="center" wrapText="1"/>
    </xf>
    <xf numFmtId="0" fontId="0" fillId="0" borderId="13" xfId="0" applyBorder="1" applyAlignment="1">
      <alignment horizontal="center" vertical="center" wrapText="1"/>
    </xf>
    <xf numFmtId="9" fontId="35" fillId="0" borderId="13" xfId="0" applyNumberFormat="1" applyFont="1" applyBorder="1" applyAlignment="1">
      <alignment horizontal="center" vertical="center" wrapText="1"/>
    </xf>
    <xf numFmtId="0" fontId="39" fillId="0" borderId="23" xfId="0" applyFont="1" applyBorder="1" applyAlignment="1">
      <alignment horizontal="center" vertical="center"/>
    </xf>
    <xf numFmtId="0" fontId="39" fillId="0" borderId="29" xfId="0" applyFont="1" applyBorder="1" applyAlignment="1">
      <alignment horizontal="center" vertical="center"/>
    </xf>
    <xf numFmtId="0" fontId="34" fillId="0" borderId="13" xfId="0" applyFont="1" applyBorder="1" applyAlignment="1">
      <alignment horizontal="center" vertical="center"/>
    </xf>
    <xf numFmtId="0" fontId="53" fillId="0" borderId="13" xfId="0" applyFont="1" applyBorder="1" applyAlignment="1">
      <alignment horizontal="right" vertical="center" wrapText="1"/>
    </xf>
    <xf numFmtId="0" fontId="52" fillId="0" borderId="13" xfId="0" applyFont="1" applyBorder="1" applyAlignment="1">
      <alignment horizontal="center" vertical="center" wrapText="1"/>
    </xf>
    <xf numFmtId="0" fontId="35" fillId="0" borderId="0" xfId="0" applyFont="1" applyAlignment="1">
      <alignment horizontal="left" vertical="center"/>
    </xf>
    <xf numFmtId="0" fontId="52" fillId="0" borderId="15" xfId="0" applyFont="1" applyBorder="1" applyAlignment="1">
      <alignment horizontal="left" vertical="center" wrapText="1"/>
    </xf>
    <xf numFmtId="0" fontId="52" fillId="0" borderId="16" xfId="0" applyFont="1" applyBorder="1" applyAlignment="1">
      <alignment horizontal="left" vertical="center" wrapText="1"/>
    </xf>
    <xf numFmtId="0" fontId="52" fillId="0" borderId="17" xfId="0" applyFont="1" applyBorder="1" applyAlignment="1">
      <alignment horizontal="left" vertical="center" wrapText="1"/>
    </xf>
    <xf numFmtId="0" fontId="52" fillId="0" borderId="18" xfId="0" applyFont="1" applyBorder="1" applyAlignment="1">
      <alignment horizontal="left" vertical="center" wrapText="1"/>
    </xf>
    <xf numFmtId="0" fontId="52" fillId="0" borderId="37" xfId="0" applyFont="1" applyBorder="1" applyAlignment="1">
      <alignment horizontal="left" vertical="center" wrapText="1"/>
    </xf>
    <xf numFmtId="0" fontId="52" fillId="0" borderId="35" xfId="0" applyFont="1" applyBorder="1" applyAlignment="1">
      <alignment horizontal="left" vertical="center" wrapText="1"/>
    </xf>
    <xf numFmtId="0" fontId="52" fillId="0" borderId="21" xfId="0" applyFont="1" applyBorder="1" applyAlignment="1">
      <alignment horizontal="left" vertical="center" wrapText="1"/>
    </xf>
    <xf numFmtId="0" fontId="52" fillId="0" borderId="0" xfId="0" applyFont="1" applyAlignment="1">
      <alignment horizontal="left" vertical="center" wrapText="1"/>
    </xf>
    <xf numFmtId="0" fontId="52" fillId="0" borderId="38" xfId="0" applyFont="1" applyBorder="1" applyAlignment="1">
      <alignment horizontal="left" vertical="center" wrapText="1"/>
    </xf>
    <xf numFmtId="0" fontId="52" fillId="0" borderId="29" xfId="0" applyFont="1" applyBorder="1" applyAlignment="1">
      <alignment horizontal="justify" vertical="center" wrapText="1"/>
    </xf>
    <xf numFmtId="0" fontId="52" fillId="0" borderId="27" xfId="0" applyFont="1" applyBorder="1" applyAlignment="1">
      <alignment horizontal="justify" vertical="center" wrapText="1"/>
    </xf>
    <xf numFmtId="0" fontId="0" fillId="0" borderId="28" xfId="0" applyBorder="1" applyAlignment="1">
      <alignment vertical="top" wrapText="1"/>
    </xf>
    <xf numFmtId="0" fontId="52" fillId="0" borderId="28" xfId="0" applyFont="1" applyBorder="1" applyAlignment="1">
      <alignment horizontal="center" vertical="center" wrapText="1"/>
    </xf>
    <xf numFmtId="0" fontId="52" fillId="0" borderId="13" xfId="0" applyFont="1" applyBorder="1" applyAlignment="1">
      <alignment horizontal="justify" vertical="top" wrapText="1"/>
    </xf>
    <xf numFmtId="0" fontId="52" fillId="0" borderId="13" xfId="0" applyFont="1" applyBorder="1" applyAlignment="1">
      <alignment horizontal="justify" vertical="center" wrapText="1"/>
    </xf>
    <xf numFmtId="0" fontId="52" fillId="0" borderId="34" xfId="0" applyFont="1" applyBorder="1" applyAlignment="1">
      <alignment horizontal="center" vertical="center" wrapText="1"/>
    </xf>
    <xf numFmtId="0" fontId="52" fillId="0" borderId="30" xfId="0" applyFont="1" applyBorder="1" applyAlignment="1">
      <alignment horizontal="center" vertical="center" wrapText="1"/>
    </xf>
    <xf numFmtId="0" fontId="0" fillId="0" borderId="21" xfId="0" applyBorder="1">
      <alignment vertical="center"/>
    </xf>
    <xf numFmtId="0" fontId="0" fillId="0" borderId="0" xfId="0">
      <alignment vertical="center"/>
    </xf>
    <xf numFmtId="0" fontId="31" fillId="0" borderId="15" xfId="0" applyFont="1" applyBorder="1" applyAlignment="1">
      <alignment horizontal="center" vertical="center"/>
    </xf>
    <xf numFmtId="0" fontId="31" fillId="0" borderId="19" xfId="0" applyFont="1" applyBorder="1" applyAlignment="1">
      <alignment horizontal="center" vertical="center"/>
    </xf>
    <xf numFmtId="0" fontId="61" fillId="0" borderId="15" xfId="0" applyFont="1" applyBorder="1">
      <alignment vertical="center"/>
    </xf>
    <xf numFmtId="0" fontId="21" fillId="0" borderId="16" xfId="0" applyFont="1" applyBorder="1">
      <alignment vertical="center"/>
    </xf>
    <xf numFmtId="0" fontId="21" fillId="0" borderId="19" xfId="0" applyFont="1" applyBorder="1">
      <alignment vertical="center"/>
    </xf>
    <xf numFmtId="0" fontId="21" fillId="0" borderId="20" xfId="0" applyFont="1" applyBorder="1">
      <alignment vertical="center"/>
    </xf>
    <xf numFmtId="0" fontId="61" fillId="0" borderId="21" xfId="0" applyFont="1" applyBorder="1">
      <alignment vertical="center"/>
    </xf>
    <xf numFmtId="0" fontId="61" fillId="0" borderId="22" xfId="0" applyFont="1" applyBorder="1">
      <alignment vertical="center"/>
    </xf>
    <xf numFmtId="0" fontId="61" fillId="0" borderId="15" xfId="0" applyFont="1" applyBorder="1" applyAlignment="1">
      <alignment vertical="center" wrapText="1"/>
    </xf>
    <xf numFmtId="0" fontId="61" fillId="0" borderId="16" xfId="0" applyFont="1" applyBorder="1">
      <alignment vertical="center"/>
    </xf>
    <xf numFmtId="0" fontId="61" fillId="0" borderId="19" xfId="0" applyFont="1" applyBorder="1">
      <alignment vertical="center"/>
    </xf>
    <xf numFmtId="0" fontId="61" fillId="0" borderId="20" xfId="0" applyFont="1" applyBorder="1">
      <alignment vertical="center"/>
    </xf>
    <xf numFmtId="0" fontId="61" fillId="0" borderId="17" xfId="0" applyFont="1" applyBorder="1">
      <alignment vertical="center"/>
    </xf>
    <xf numFmtId="0" fontId="61" fillId="0" borderId="18" xfId="0" applyFont="1" applyBorder="1">
      <alignment vertical="center"/>
    </xf>
    <xf numFmtId="0" fontId="61" fillId="0" borderId="21" xfId="0" applyFont="1" applyBorder="1" applyAlignment="1">
      <alignment horizontal="left" vertical="center"/>
    </xf>
    <xf numFmtId="0" fontId="61" fillId="0" borderId="23" xfId="0" applyFont="1" applyBorder="1" applyAlignment="1">
      <alignment vertical="center" wrapText="1"/>
    </xf>
    <xf numFmtId="0" fontId="61" fillId="0" borderId="29" xfId="0" applyFont="1" applyBorder="1">
      <alignment vertical="center"/>
    </xf>
    <xf numFmtId="0" fontId="61" fillId="0" borderId="21" xfId="0" applyFont="1" applyBorder="1" applyAlignment="1">
      <alignment vertical="center" wrapText="1"/>
    </xf>
    <xf numFmtId="0" fontId="31" fillId="0" borderId="13" xfId="0" applyFont="1" applyBorder="1" applyAlignment="1">
      <alignment horizontal="center" vertical="center"/>
    </xf>
    <xf numFmtId="0" fontId="19" fillId="0" borderId="13" xfId="0" applyFont="1" applyBorder="1" applyAlignment="1">
      <alignment horizontal="left" vertical="center"/>
    </xf>
    <xf numFmtId="0" fontId="21" fillId="0" borderId="13" xfId="0" applyFont="1" applyBorder="1" applyAlignment="1">
      <alignment horizontal="left" vertical="center"/>
    </xf>
    <xf numFmtId="0" fontId="22" fillId="0" borderId="13" xfId="0" applyFont="1" applyBorder="1" applyAlignment="1">
      <alignment horizontal="left" vertical="center"/>
    </xf>
    <xf numFmtId="0" fontId="19" fillId="0" borderId="39" xfId="0" applyFont="1" applyBorder="1" applyAlignment="1">
      <alignment horizontal="left" vertical="center"/>
    </xf>
    <xf numFmtId="0" fontId="22" fillId="0" borderId="39" xfId="0" applyFont="1" applyBorder="1" applyAlignment="1">
      <alignment horizontal="left" vertical="center"/>
    </xf>
    <xf numFmtId="0" fontId="61" fillId="0" borderId="23" xfId="0" applyFont="1" applyBorder="1">
      <alignment vertical="center"/>
    </xf>
    <xf numFmtId="0" fontId="61" fillId="0" borderId="39" xfId="0" applyFont="1" applyBorder="1" applyAlignment="1">
      <alignment vertical="center" wrapText="1"/>
    </xf>
    <xf numFmtId="0" fontId="61" fillId="0" borderId="39" xfId="0" applyFont="1" applyBorder="1">
      <alignment vertical="center"/>
    </xf>
    <xf numFmtId="0" fontId="19" fillId="0" borderId="15" xfId="0" applyFont="1" applyBorder="1" applyAlignment="1">
      <alignment horizontal="left" vertical="center" wrapText="1"/>
    </xf>
    <xf numFmtId="0" fontId="14" fillId="0" borderId="16" xfId="0" applyFont="1" applyBorder="1" applyAlignment="1">
      <alignment horizontal="left" vertical="center"/>
    </xf>
    <xf numFmtId="0" fontId="14" fillId="0" borderId="19" xfId="0" applyFont="1" applyBorder="1" applyAlignment="1">
      <alignment horizontal="left" vertical="center"/>
    </xf>
    <xf numFmtId="0" fontId="14" fillId="0" borderId="20" xfId="0" applyFont="1" applyBorder="1" applyAlignment="1">
      <alignment horizontal="left" vertical="center"/>
    </xf>
    <xf numFmtId="0" fontId="61" fillId="0" borderId="15" xfId="0" applyFont="1" applyBorder="1" applyAlignment="1">
      <alignment horizontal="left" vertical="center" wrapText="1"/>
    </xf>
    <xf numFmtId="0" fontId="62" fillId="0" borderId="16" xfId="0" applyFont="1" applyBorder="1" applyAlignment="1">
      <alignment horizontal="left" vertical="center"/>
    </xf>
    <xf numFmtId="0" fontId="62" fillId="0" borderId="19" xfId="0" applyFont="1" applyBorder="1" applyAlignment="1">
      <alignment horizontal="left" vertical="center"/>
    </xf>
    <xf numFmtId="0" fontId="62" fillId="0" borderId="20" xfId="0" applyFont="1" applyBorder="1" applyAlignment="1">
      <alignment horizontal="left" vertical="center"/>
    </xf>
    <xf numFmtId="0" fontId="19" fillId="0" borderId="13" xfId="0" applyFont="1" applyBorder="1" applyAlignment="1">
      <alignment horizontal="left" vertical="center" wrapText="1"/>
    </xf>
    <xf numFmtId="0" fontId="19" fillId="0" borderId="13" xfId="0" applyFont="1" applyBorder="1" applyAlignment="1">
      <alignment horizontal="center" vertical="center"/>
    </xf>
    <xf numFmtId="0" fontId="21" fillId="0" borderId="13" xfId="0" applyFont="1" applyBorder="1" applyAlignment="1">
      <alignment horizontal="center" vertical="center"/>
    </xf>
    <xf numFmtId="0" fontId="31" fillId="0" borderId="14" xfId="0" applyFont="1" applyBorder="1" applyAlignment="1">
      <alignment horizontal="center" vertical="center"/>
    </xf>
    <xf numFmtId="0" fontId="31" fillId="0" borderId="27" xfId="0" applyFon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19" fillId="0" borderId="15" xfId="0" applyFont="1" applyBorder="1" applyAlignment="1">
      <alignment horizontal="left" vertical="center"/>
    </xf>
    <xf numFmtId="0" fontId="19" fillId="0" borderId="16" xfId="0" applyFont="1" applyBorder="1" applyAlignment="1">
      <alignment horizontal="left" vertical="center"/>
    </xf>
    <xf numFmtId="0" fontId="19" fillId="0" borderId="17" xfId="0" applyFont="1" applyBorder="1" applyAlignment="1">
      <alignment horizontal="left" vertical="center"/>
    </xf>
    <xf numFmtId="0" fontId="19" fillId="0" borderId="18" xfId="0" applyFont="1"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61" fillId="0" borderId="15" xfId="0" applyFont="1" applyBorder="1" applyAlignment="1">
      <alignment horizontal="left" vertical="center"/>
    </xf>
    <xf numFmtId="0" fontId="35" fillId="0" borderId="14" xfId="0" applyFont="1" applyBorder="1" applyAlignment="1">
      <alignment horizontal="center" vertical="center" textRotation="255" wrapText="1"/>
    </xf>
    <xf numFmtId="0" fontId="35" fillId="0" borderId="27" xfId="0" applyFont="1" applyBorder="1" applyAlignment="1">
      <alignment horizontal="center" vertical="center" textRotation="255" wrapText="1"/>
    </xf>
    <xf numFmtId="0" fontId="35" fillId="0" borderId="28" xfId="0" applyFont="1" applyBorder="1" applyAlignment="1">
      <alignment horizontal="center" vertical="center" textRotation="255" wrapText="1"/>
    </xf>
    <xf numFmtId="0" fontId="35" fillId="0" borderId="13" xfId="0" applyFont="1" applyBorder="1" applyAlignment="1">
      <alignment vertical="center" wrapText="1"/>
    </xf>
    <xf numFmtId="0" fontId="31" fillId="0" borderId="0" xfId="0" applyFont="1" applyAlignment="1">
      <alignment horizontal="left" vertical="center" indent="6"/>
    </xf>
    <xf numFmtId="0" fontId="35" fillId="0" borderId="0" xfId="0" applyFont="1" applyAlignment="1">
      <alignment horizontal="justify" vertical="center" wrapText="1"/>
    </xf>
    <xf numFmtId="0" fontId="35" fillId="0" borderId="18" xfId="0" applyFont="1" applyBorder="1" applyAlignment="1">
      <alignment horizontal="center" vertical="center" wrapText="1"/>
    </xf>
    <xf numFmtId="0" fontId="35" fillId="0" borderId="17" xfId="0" applyFont="1" applyBorder="1" applyAlignment="1">
      <alignment horizontal="center" vertical="center" textRotation="255" wrapText="1"/>
    </xf>
    <xf numFmtId="0" fontId="35" fillId="0" borderId="16"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13" xfId="0" applyFont="1" applyBorder="1" applyAlignment="1">
      <alignment horizontal="left" vertical="center" wrapText="1"/>
    </xf>
    <xf numFmtId="0" fontId="18" fillId="0" borderId="23" xfId="0" applyFont="1" applyBorder="1" applyAlignment="1">
      <alignment horizontal="center" vertical="center" wrapText="1"/>
    </xf>
    <xf numFmtId="0" fontId="18" fillId="0" borderId="21" xfId="0" applyFont="1" applyBorder="1" applyAlignment="1">
      <alignment horizontal="center" vertical="center"/>
    </xf>
    <xf numFmtId="183" fontId="51" fillId="33" borderId="27" xfId="0" applyNumberFormat="1" applyFont="1" applyFill="1" applyBorder="1" applyAlignment="1">
      <alignment horizontal="center" vertical="center" wrapText="1"/>
    </xf>
    <xf numFmtId="183" fontId="51" fillId="33" borderId="28" xfId="0" applyNumberFormat="1" applyFont="1" applyFill="1" applyBorder="1" applyAlignment="1">
      <alignment horizontal="center" vertical="center" wrapText="1"/>
    </xf>
    <xf numFmtId="182" fontId="51" fillId="0" borderId="14" xfId="0" applyNumberFormat="1" applyFont="1" applyBorder="1" applyAlignment="1">
      <alignment horizontal="center" vertical="center" wrapText="1"/>
    </xf>
    <xf numFmtId="182" fontId="51" fillId="0" borderId="27" xfId="0" applyNumberFormat="1" applyFont="1" applyBorder="1" applyAlignment="1">
      <alignment horizontal="center" vertical="center" wrapText="1"/>
    </xf>
    <xf numFmtId="0" fontId="22" fillId="0" borderId="23" xfId="0" applyFont="1" applyBorder="1" applyAlignment="1">
      <alignment horizontal="left" vertical="center" wrapText="1"/>
    </xf>
    <xf numFmtId="0" fontId="22" fillId="0" borderId="39" xfId="0" applyFont="1" applyBorder="1" applyAlignment="1">
      <alignment horizontal="left" vertical="center" wrapText="1"/>
    </xf>
    <xf numFmtId="0" fontId="22" fillId="0" borderId="29" xfId="0" applyFont="1" applyBorder="1" applyAlignment="1">
      <alignment horizontal="left" vertical="center" wrapText="1"/>
    </xf>
    <xf numFmtId="0" fontId="51" fillId="0" borderId="15" xfId="0" applyFont="1" applyBorder="1" applyAlignment="1">
      <alignment horizontal="center" vertical="center"/>
    </xf>
    <xf numFmtId="0" fontId="51" fillId="0" borderId="21" xfId="0" applyFont="1" applyBorder="1" applyAlignment="1">
      <alignment horizontal="center" vertical="center"/>
    </xf>
    <xf numFmtId="0" fontId="51" fillId="0" borderId="16" xfId="0" applyFont="1" applyBorder="1" applyAlignment="1">
      <alignment horizontal="center" vertical="center"/>
    </xf>
    <xf numFmtId="0" fontId="51" fillId="0" borderId="19" xfId="0" applyFont="1" applyBorder="1" applyAlignment="1">
      <alignment horizontal="center" vertical="center"/>
    </xf>
    <xf numFmtId="0" fontId="51" fillId="0" borderId="22" xfId="0" applyFont="1" applyBorder="1" applyAlignment="1">
      <alignment horizontal="center" vertical="center"/>
    </xf>
    <xf numFmtId="0" fontId="51" fillId="0" borderId="20" xfId="0" applyFont="1" applyBorder="1" applyAlignment="1">
      <alignment horizontal="center" vertical="center"/>
    </xf>
    <xf numFmtId="176" fontId="0" fillId="0" borderId="13" xfId="0" applyNumberFormat="1" applyBorder="1" applyAlignment="1">
      <alignment horizontal="center" vertical="center" wrapText="1"/>
    </xf>
    <xf numFmtId="181" fontId="51" fillId="33" borderId="14" xfId="0" applyNumberFormat="1" applyFont="1" applyFill="1" applyBorder="1" applyAlignment="1">
      <alignment horizontal="center" vertical="center" wrapText="1"/>
    </xf>
    <xf numFmtId="181" fontId="51" fillId="33" borderId="27" xfId="0" applyNumberFormat="1" applyFont="1" applyFill="1" applyBorder="1" applyAlignment="1">
      <alignment horizontal="center" vertical="center" wrapText="1"/>
    </xf>
    <xf numFmtId="181" fontId="51" fillId="33" borderId="28" xfId="0" applyNumberFormat="1" applyFont="1" applyFill="1" applyBorder="1" applyAlignment="1">
      <alignment horizontal="center" vertical="center" wrapText="1"/>
    </xf>
    <xf numFmtId="176" fontId="51" fillId="0" borderId="15" xfId="0" applyNumberFormat="1" applyFont="1" applyBorder="1" applyAlignment="1">
      <alignment horizontal="center" vertical="center"/>
    </xf>
    <xf numFmtId="176" fontId="51" fillId="0" borderId="21" xfId="0" applyNumberFormat="1" applyFont="1" applyBorder="1" applyAlignment="1">
      <alignment horizontal="center" vertical="center"/>
    </xf>
    <xf numFmtId="176" fontId="51" fillId="0" borderId="16" xfId="0" applyNumberFormat="1" applyFont="1" applyBorder="1" applyAlignment="1">
      <alignment horizontal="center" vertical="center"/>
    </xf>
    <xf numFmtId="176" fontId="51" fillId="0" borderId="19" xfId="0" applyNumberFormat="1" applyFont="1" applyBorder="1" applyAlignment="1">
      <alignment horizontal="center" vertical="center"/>
    </xf>
    <xf numFmtId="176" fontId="51" fillId="0" borderId="22" xfId="0" applyNumberFormat="1" applyFont="1" applyBorder="1" applyAlignment="1">
      <alignment horizontal="center" vertical="center"/>
    </xf>
    <xf numFmtId="176" fontId="51" fillId="0" borderId="20" xfId="0" applyNumberFormat="1" applyFont="1" applyBorder="1" applyAlignment="1">
      <alignment horizontal="center" vertical="center"/>
    </xf>
    <xf numFmtId="180" fontId="51" fillId="33" borderId="14" xfId="0" applyNumberFormat="1" applyFont="1" applyFill="1" applyBorder="1" applyAlignment="1">
      <alignment horizontal="center" vertical="center" wrapText="1"/>
    </xf>
    <xf numFmtId="180" fontId="51" fillId="33" borderId="27" xfId="0" applyNumberFormat="1" applyFont="1" applyFill="1" applyBorder="1" applyAlignment="1">
      <alignment horizontal="center" vertical="center" wrapText="1"/>
    </xf>
    <xf numFmtId="180" fontId="51" fillId="33" borderId="28" xfId="0" applyNumberFormat="1" applyFont="1" applyFill="1" applyBorder="1" applyAlignment="1">
      <alignment horizontal="center" vertical="center" wrapText="1"/>
    </xf>
    <xf numFmtId="178" fontId="35" fillId="0" borderId="13" xfId="0" applyNumberFormat="1" applyFont="1" applyBorder="1" applyAlignment="1">
      <alignment horizontal="center" vertical="center" wrapText="1"/>
    </xf>
    <xf numFmtId="178" fontId="51" fillId="0" borderId="15" xfId="0" applyNumberFormat="1" applyFont="1" applyBorder="1" applyAlignment="1">
      <alignment horizontal="center" vertical="center"/>
    </xf>
    <xf numFmtId="178" fontId="51" fillId="0" borderId="21" xfId="0" applyNumberFormat="1" applyFont="1" applyBorder="1" applyAlignment="1">
      <alignment horizontal="center" vertical="center"/>
    </xf>
    <xf numFmtId="178" fontId="51" fillId="0" borderId="16" xfId="0" applyNumberFormat="1" applyFont="1" applyBorder="1" applyAlignment="1">
      <alignment horizontal="center" vertical="center"/>
    </xf>
    <xf numFmtId="178" fontId="51" fillId="0" borderId="19" xfId="0" applyNumberFormat="1" applyFont="1" applyBorder="1" applyAlignment="1">
      <alignment horizontal="center" vertical="center"/>
    </xf>
    <xf numFmtId="178" fontId="51" fillId="0" borderId="22" xfId="0" applyNumberFormat="1" applyFont="1" applyBorder="1" applyAlignment="1">
      <alignment horizontal="center" vertical="center"/>
    </xf>
    <xf numFmtId="178" fontId="51" fillId="0" borderId="20" xfId="0" applyNumberFormat="1" applyFont="1" applyBorder="1" applyAlignment="1">
      <alignment horizontal="center" vertical="center"/>
    </xf>
    <xf numFmtId="179" fontId="35" fillId="0" borderId="13" xfId="0" applyNumberFormat="1" applyFont="1" applyBorder="1" applyAlignment="1">
      <alignment horizontal="center" vertical="center" wrapText="1"/>
    </xf>
    <xf numFmtId="179" fontId="51" fillId="0" borderId="15" xfId="0" applyNumberFormat="1" applyFont="1" applyBorder="1" applyAlignment="1">
      <alignment horizontal="center" vertical="center"/>
    </xf>
    <xf numFmtId="179" fontId="51" fillId="0" borderId="21" xfId="0" applyNumberFormat="1" applyFont="1" applyBorder="1" applyAlignment="1">
      <alignment horizontal="center" vertical="center"/>
    </xf>
    <xf numFmtId="179" fontId="51" fillId="0" borderId="16" xfId="0" applyNumberFormat="1" applyFont="1" applyBorder="1" applyAlignment="1">
      <alignment horizontal="center" vertical="center"/>
    </xf>
    <xf numFmtId="179" fontId="51" fillId="0" borderId="19" xfId="0" applyNumberFormat="1" applyFont="1" applyBorder="1" applyAlignment="1">
      <alignment horizontal="center" vertical="center"/>
    </xf>
    <xf numFmtId="179" fontId="51" fillId="0" borderId="22" xfId="0" applyNumberFormat="1" applyFont="1" applyBorder="1" applyAlignment="1">
      <alignment horizontal="center" vertical="center"/>
    </xf>
    <xf numFmtId="179" fontId="51" fillId="0" borderId="20" xfId="0" applyNumberFormat="1" applyFont="1" applyBorder="1" applyAlignment="1">
      <alignment horizontal="center" vertical="center"/>
    </xf>
    <xf numFmtId="178" fontId="51" fillId="33" borderId="14" xfId="0" applyNumberFormat="1" applyFont="1" applyFill="1" applyBorder="1" applyAlignment="1">
      <alignment horizontal="center" vertical="center" wrapText="1"/>
    </xf>
    <xf numFmtId="178" fontId="51" fillId="33" borderId="27" xfId="0" applyNumberFormat="1" applyFont="1" applyFill="1" applyBorder="1" applyAlignment="1">
      <alignment horizontal="center" vertical="center" wrapText="1"/>
    </xf>
    <xf numFmtId="177" fontId="51" fillId="0" borderId="27" xfId="0" applyNumberFormat="1" applyFont="1" applyBorder="1" applyAlignment="1">
      <alignment horizontal="center" vertical="center" wrapText="1"/>
    </xf>
    <xf numFmtId="177" fontId="51" fillId="0" borderId="28" xfId="0" applyNumberFormat="1" applyFont="1" applyBorder="1" applyAlignment="1">
      <alignment horizontal="center" vertical="center" wrapText="1"/>
    </xf>
    <xf numFmtId="0" fontId="69" fillId="34" borderId="0" xfId="0" applyFont="1" applyFill="1" applyAlignment="1">
      <alignment horizontal="center" vertical="center"/>
    </xf>
    <xf numFmtId="0" fontId="70" fillId="34" borderId="0" xfId="0" applyFont="1" applyFill="1" applyAlignment="1">
      <alignment horizontal="center" vertical="center"/>
    </xf>
    <xf numFmtId="0" fontId="52" fillId="0" borderId="15" xfId="0" applyFont="1" applyBorder="1" applyAlignment="1">
      <alignment horizontal="center" vertical="center" wrapText="1"/>
    </xf>
    <xf numFmtId="0" fontId="52" fillId="0" borderId="16" xfId="0" applyFont="1" applyBorder="1" applyAlignment="1">
      <alignment horizontal="center" vertical="center" wrapText="1"/>
    </xf>
    <xf numFmtId="0" fontId="52" fillId="0" borderId="17" xfId="0" applyFont="1" applyBorder="1" applyAlignment="1">
      <alignment horizontal="center" vertical="center" wrapText="1"/>
    </xf>
    <xf numFmtId="0" fontId="52" fillId="0" borderId="18" xfId="0" applyFont="1" applyBorder="1" applyAlignment="1">
      <alignment horizontal="center" vertical="center" wrapText="1"/>
    </xf>
    <xf numFmtId="0" fontId="52" fillId="0" borderId="37" xfId="0" applyFont="1" applyBorder="1" applyAlignment="1">
      <alignment horizontal="center" vertical="center" wrapText="1"/>
    </xf>
    <xf numFmtId="0" fontId="52" fillId="0" borderId="35" xfId="0" applyFont="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9</xdr:col>
      <xdr:colOff>589719</xdr:colOff>
      <xdr:row>0</xdr:row>
      <xdr:rowOff>86152</xdr:rowOff>
    </xdr:from>
    <xdr:to>
      <xdr:col>11</xdr:col>
      <xdr:colOff>589721</xdr:colOff>
      <xdr:row>5</xdr:row>
      <xdr:rowOff>149703</xdr:rowOff>
    </xdr:to>
    <xdr:pic>
      <xdr:nvPicPr>
        <xdr:cNvPr id="4" name="図 3">
          <a:extLst>
            <a:ext uri="{FF2B5EF4-FFF2-40B4-BE49-F238E27FC236}">
              <a16:creationId xmlns:a16="http://schemas.microsoft.com/office/drawing/2014/main" id="{E4CE92DC-F3F0-17EF-B242-B7E5674A78C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5811076" y="86152"/>
          <a:ext cx="1205949" cy="13887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63954</xdr:colOff>
      <xdr:row>120</xdr:row>
      <xdr:rowOff>190498</xdr:rowOff>
    </xdr:from>
    <xdr:to>
      <xdr:col>3</xdr:col>
      <xdr:colOff>460782</xdr:colOff>
      <xdr:row>123</xdr:row>
      <xdr:rowOff>72567</xdr:rowOff>
    </xdr:to>
    <xdr:sp macro="" textlink="">
      <xdr:nvSpPr>
        <xdr:cNvPr id="5" name="フローチャート: 処理 4">
          <a:extLst>
            <a:ext uri="{FF2B5EF4-FFF2-40B4-BE49-F238E27FC236}">
              <a16:creationId xmlns:a16="http://schemas.microsoft.com/office/drawing/2014/main" id="{00000000-0008-0000-0200-000005000000}"/>
            </a:ext>
          </a:extLst>
        </xdr:cNvPr>
        <xdr:cNvSpPr/>
      </xdr:nvSpPr>
      <xdr:spPr bwMode="auto">
        <a:xfrm>
          <a:off x="1383847" y="40086641"/>
          <a:ext cx="1077185" cy="820962"/>
        </a:xfrm>
        <a:prstGeom prst="flowChartProcess">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200">
              <a:latin typeface="HG丸ｺﾞｼｯｸM-PRO" panose="020F0600000000000000" pitchFamily="50" charset="-128"/>
              <a:ea typeface="HG丸ｺﾞｼｯｸM-PRO" panose="020F0600000000000000" pitchFamily="50" charset="-128"/>
            </a:rPr>
            <a:t>最高責任者</a:t>
          </a:r>
          <a:endParaRPr kumimoji="1" lang="en-US" altLang="ja-JP" sz="1200">
            <a:latin typeface="HG丸ｺﾞｼｯｸM-PRO" panose="020F0600000000000000" pitchFamily="50" charset="-128"/>
            <a:ea typeface="HG丸ｺﾞｼｯｸM-PRO" panose="020F0600000000000000" pitchFamily="50" charset="-128"/>
          </a:endParaRPr>
        </a:p>
        <a:p>
          <a:pPr algn="ctr"/>
          <a:endParaRPr kumimoji="1" lang="en-US" altLang="ja-JP" sz="1200">
            <a:latin typeface="HG丸ｺﾞｼｯｸM-PRO" panose="020F0600000000000000" pitchFamily="50" charset="-128"/>
            <a:ea typeface="HG丸ｺﾞｼｯｸM-PRO" panose="020F0600000000000000" pitchFamily="50" charset="-128"/>
          </a:endParaRPr>
        </a:p>
        <a:p>
          <a:pPr algn="ctr"/>
          <a:r>
            <a:rPr kumimoji="1" lang="ja-JP" altLang="en-US" sz="1200">
              <a:latin typeface="HG丸ｺﾞｼｯｸM-PRO" panose="020F0600000000000000" pitchFamily="50" charset="-128"/>
              <a:ea typeface="HG丸ｺﾞｼｯｸM-PRO" panose="020F0600000000000000" pitchFamily="50" charset="-128"/>
            </a:rPr>
            <a:t>○○</a:t>
          </a:r>
          <a:r>
            <a:rPr kumimoji="1" lang="en-US" altLang="ja-JP" sz="1200">
              <a:latin typeface="HG丸ｺﾞｼｯｸM-PRO" panose="020F0600000000000000" pitchFamily="50" charset="-128"/>
              <a:ea typeface="HG丸ｺﾞｼｯｸM-PRO" panose="020F0600000000000000" pitchFamily="50" charset="-128"/>
            </a:rPr>
            <a:t>××</a:t>
          </a:r>
          <a:endParaRPr kumimoji="1" lang="ja-JP" altLang="en-US"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577469</xdr:colOff>
      <xdr:row>123</xdr:row>
      <xdr:rowOff>95083</xdr:rowOff>
    </xdr:from>
    <xdr:to>
      <xdr:col>3</xdr:col>
      <xdr:colOff>750226</xdr:colOff>
      <xdr:row>136</xdr:row>
      <xdr:rowOff>76859</xdr:rowOff>
    </xdr:to>
    <xdr:cxnSp macro="">
      <xdr:nvCxnSpPr>
        <xdr:cNvPr id="15" name="カギ線コネクタ 14">
          <a:extLst>
            <a:ext uri="{FF2B5EF4-FFF2-40B4-BE49-F238E27FC236}">
              <a16:creationId xmlns:a16="http://schemas.microsoft.com/office/drawing/2014/main" id="{00000000-0008-0000-0200-00000F000000}"/>
            </a:ext>
          </a:extLst>
        </xdr:cNvPr>
        <xdr:cNvCxnSpPr/>
      </xdr:nvCxnSpPr>
      <xdr:spPr bwMode="auto">
        <a:xfrm rot="16200000" flipH="1">
          <a:off x="298763" y="42528718"/>
          <a:ext cx="4050311" cy="853114"/>
        </a:xfrm>
        <a:prstGeom prst="bentConnector3">
          <a:avLst>
            <a:gd name="adj1" fmla="val 100195"/>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4</xdr:col>
      <xdr:colOff>214431</xdr:colOff>
      <xdr:row>126</xdr:row>
      <xdr:rowOff>131378</xdr:rowOff>
    </xdr:from>
    <xdr:ext cx="184731" cy="264560"/>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3017502" y="419053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273551</xdr:colOff>
      <xdr:row>123</xdr:row>
      <xdr:rowOff>172105</xdr:rowOff>
    </xdr:from>
    <xdr:to>
      <xdr:col>6</xdr:col>
      <xdr:colOff>225222</xdr:colOff>
      <xdr:row>126</xdr:row>
      <xdr:rowOff>55159</xdr:rowOff>
    </xdr:to>
    <xdr:sp macro="" textlink="">
      <xdr:nvSpPr>
        <xdr:cNvPr id="23" name="フローチャート: 処理 22">
          <a:extLst>
            <a:ext uri="{FF2B5EF4-FFF2-40B4-BE49-F238E27FC236}">
              <a16:creationId xmlns:a16="http://schemas.microsoft.com/office/drawing/2014/main" id="{00000000-0008-0000-0200-000017000000}"/>
            </a:ext>
          </a:extLst>
        </xdr:cNvPr>
        <xdr:cNvSpPr/>
      </xdr:nvSpPr>
      <xdr:spPr bwMode="auto">
        <a:xfrm>
          <a:off x="3076622" y="41007141"/>
          <a:ext cx="1312386" cy="821947"/>
        </a:xfrm>
        <a:prstGeom prst="flowChartProcess">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200">
              <a:latin typeface="HG丸ｺﾞｼｯｸM-PRO" panose="020F0600000000000000" pitchFamily="50" charset="-128"/>
              <a:ea typeface="HG丸ｺﾞｼｯｸM-PRO" panose="020F0600000000000000" pitchFamily="50" charset="-128"/>
            </a:rPr>
            <a:t>環境管理責任者</a:t>
          </a:r>
          <a:endParaRPr kumimoji="1" lang="en-US" altLang="ja-JP" sz="1200">
            <a:latin typeface="HG丸ｺﾞｼｯｸM-PRO" panose="020F0600000000000000" pitchFamily="50" charset="-128"/>
            <a:ea typeface="HG丸ｺﾞｼｯｸM-PRO" panose="020F0600000000000000" pitchFamily="50" charset="-128"/>
          </a:endParaRPr>
        </a:p>
        <a:p>
          <a:pPr algn="ctr"/>
          <a:endParaRPr kumimoji="1" lang="en-US" altLang="ja-JP" sz="1200">
            <a:latin typeface="HG丸ｺﾞｼｯｸM-PRO" panose="020F0600000000000000" pitchFamily="50" charset="-128"/>
            <a:ea typeface="HG丸ｺﾞｼｯｸM-PRO" panose="020F0600000000000000" pitchFamily="50" charset="-128"/>
          </a:endParaRPr>
        </a:p>
        <a:p>
          <a:pPr algn="ctr"/>
          <a:r>
            <a:rPr kumimoji="1" lang="ja-JP" altLang="en-US" sz="1200">
              <a:latin typeface="HG丸ｺﾞｼｯｸM-PRO" panose="020F0600000000000000" pitchFamily="50" charset="-128"/>
              <a:ea typeface="HG丸ｺﾞｼｯｸM-PRO" panose="020F0600000000000000" pitchFamily="50" charset="-128"/>
            </a:rPr>
            <a:t>○○</a:t>
          </a:r>
          <a:r>
            <a:rPr kumimoji="1" lang="en-US" altLang="ja-JP" sz="1200">
              <a:latin typeface="HG丸ｺﾞｼｯｸM-PRO" panose="020F0600000000000000" pitchFamily="50" charset="-128"/>
              <a:ea typeface="HG丸ｺﾞｼｯｸM-PRO" panose="020F0600000000000000" pitchFamily="50" charset="-128"/>
            </a:rPr>
            <a:t>××</a:t>
          </a:r>
          <a:endParaRPr kumimoji="1" lang="ja-JP" altLang="en-US"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599653</xdr:colOff>
      <xdr:row>124</xdr:row>
      <xdr:rowOff>131378</xdr:rowOff>
    </xdr:from>
    <xdr:to>
      <xdr:col>4</xdr:col>
      <xdr:colOff>266983</xdr:colOff>
      <xdr:row>124</xdr:row>
      <xdr:rowOff>131378</xdr:rowOff>
    </xdr:to>
    <xdr:cxnSp macro="">
      <xdr:nvCxnSpPr>
        <xdr:cNvPr id="29" name="直線コネクタ 28">
          <a:extLst>
            <a:ext uri="{FF2B5EF4-FFF2-40B4-BE49-F238E27FC236}">
              <a16:creationId xmlns:a16="http://schemas.microsoft.com/office/drawing/2014/main" id="{00000000-0008-0000-0200-00001D000000}"/>
            </a:ext>
          </a:extLst>
        </xdr:cNvPr>
        <xdr:cNvCxnSpPr/>
      </xdr:nvCxnSpPr>
      <xdr:spPr bwMode="auto">
        <a:xfrm>
          <a:off x="1919546" y="41279378"/>
          <a:ext cx="1150508"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351065</xdr:colOff>
      <xdr:row>120</xdr:row>
      <xdr:rowOff>238123</xdr:rowOff>
    </xdr:from>
    <xdr:to>
      <xdr:col>6</xdr:col>
      <xdr:colOff>139629</xdr:colOff>
      <xdr:row>122</xdr:row>
      <xdr:rowOff>149474</xdr:rowOff>
    </xdr:to>
    <xdr:sp macro="" textlink="">
      <xdr:nvSpPr>
        <xdr:cNvPr id="30" name="フローチャート: 処理 29">
          <a:extLst>
            <a:ext uri="{FF2B5EF4-FFF2-40B4-BE49-F238E27FC236}">
              <a16:creationId xmlns:a16="http://schemas.microsoft.com/office/drawing/2014/main" id="{00000000-0008-0000-0200-00001E000000}"/>
            </a:ext>
          </a:extLst>
        </xdr:cNvPr>
        <xdr:cNvSpPr/>
      </xdr:nvSpPr>
      <xdr:spPr bwMode="auto">
        <a:xfrm>
          <a:off x="3154136" y="40134266"/>
          <a:ext cx="1149279" cy="537279"/>
        </a:xfrm>
        <a:prstGeom prst="flowChartProcess">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200">
              <a:latin typeface="HG丸ｺﾞｼｯｸM-PRO" panose="020F0600000000000000" pitchFamily="50" charset="-128"/>
              <a:ea typeface="HG丸ｺﾞｼｯｸM-PRO" panose="020F0600000000000000" pitchFamily="50" charset="-128"/>
            </a:rPr>
            <a:t>環境委員会</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249428</xdr:colOff>
      <xdr:row>122</xdr:row>
      <xdr:rowOff>158999</xdr:rowOff>
    </xdr:from>
    <xdr:to>
      <xdr:col>5</xdr:col>
      <xdr:colOff>249428</xdr:colOff>
      <xdr:row>123</xdr:row>
      <xdr:rowOff>168673</xdr:rowOff>
    </xdr:to>
    <xdr:cxnSp macro="">
      <xdr:nvCxnSpPr>
        <xdr:cNvPr id="39" name="直線コネクタ 38">
          <a:extLst>
            <a:ext uri="{FF2B5EF4-FFF2-40B4-BE49-F238E27FC236}">
              <a16:creationId xmlns:a16="http://schemas.microsoft.com/office/drawing/2014/main" id="{00000000-0008-0000-0200-000027000000}"/>
            </a:ext>
          </a:extLst>
        </xdr:cNvPr>
        <xdr:cNvCxnSpPr/>
      </xdr:nvCxnSpPr>
      <xdr:spPr bwMode="auto">
        <a:xfrm>
          <a:off x="3732857" y="40681070"/>
          <a:ext cx="0" cy="322639"/>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227193</xdr:colOff>
      <xdr:row>124</xdr:row>
      <xdr:rowOff>137619</xdr:rowOff>
    </xdr:from>
    <xdr:to>
      <xdr:col>7</xdr:col>
      <xdr:colOff>81393</xdr:colOff>
      <xdr:row>124</xdr:row>
      <xdr:rowOff>137619</xdr:rowOff>
    </xdr:to>
    <xdr:cxnSp macro="">
      <xdr:nvCxnSpPr>
        <xdr:cNvPr id="40" name="直線コネクタ 39">
          <a:extLst>
            <a:ext uri="{FF2B5EF4-FFF2-40B4-BE49-F238E27FC236}">
              <a16:creationId xmlns:a16="http://schemas.microsoft.com/office/drawing/2014/main" id="{00000000-0008-0000-0200-000028000000}"/>
            </a:ext>
          </a:extLst>
        </xdr:cNvPr>
        <xdr:cNvCxnSpPr/>
      </xdr:nvCxnSpPr>
      <xdr:spPr bwMode="auto">
        <a:xfrm>
          <a:off x="4390979" y="41285619"/>
          <a:ext cx="534557"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83004</xdr:colOff>
      <xdr:row>123</xdr:row>
      <xdr:rowOff>180973</xdr:rowOff>
    </xdr:from>
    <xdr:to>
      <xdr:col>8</xdr:col>
      <xdr:colOff>549204</xdr:colOff>
      <xdr:row>125</xdr:row>
      <xdr:rowOff>200324</xdr:rowOff>
    </xdr:to>
    <xdr:sp macro="" textlink="">
      <xdr:nvSpPr>
        <xdr:cNvPr id="41" name="フローチャート: 処理 40">
          <a:extLst>
            <a:ext uri="{FF2B5EF4-FFF2-40B4-BE49-F238E27FC236}">
              <a16:creationId xmlns:a16="http://schemas.microsoft.com/office/drawing/2014/main" id="{00000000-0008-0000-0200-000029000000}"/>
            </a:ext>
          </a:extLst>
        </xdr:cNvPr>
        <xdr:cNvSpPr/>
      </xdr:nvSpPr>
      <xdr:spPr bwMode="auto">
        <a:xfrm>
          <a:off x="4927147" y="41016009"/>
          <a:ext cx="1146557" cy="645279"/>
        </a:xfrm>
        <a:prstGeom prst="flowChartProcess">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200">
              <a:latin typeface="HG丸ｺﾞｼｯｸM-PRO" panose="020F0600000000000000" pitchFamily="50" charset="-128"/>
              <a:ea typeface="HG丸ｺﾞｼｯｸM-PRO" panose="020F0600000000000000" pitchFamily="50" charset="-128"/>
            </a:rPr>
            <a:t>間接部門長</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481234</xdr:colOff>
      <xdr:row>124</xdr:row>
      <xdr:rowOff>137976</xdr:rowOff>
    </xdr:from>
    <xdr:to>
      <xdr:col>7</xdr:col>
      <xdr:colOff>119434</xdr:colOff>
      <xdr:row>130</xdr:row>
      <xdr:rowOff>82113</xdr:rowOff>
    </xdr:to>
    <xdr:cxnSp macro="">
      <xdr:nvCxnSpPr>
        <xdr:cNvPr id="42" name="カギ線コネクタ 41">
          <a:extLst>
            <a:ext uri="{FF2B5EF4-FFF2-40B4-BE49-F238E27FC236}">
              <a16:creationId xmlns:a16="http://schemas.microsoft.com/office/drawing/2014/main" id="{00000000-0008-0000-0200-00002A000000}"/>
            </a:ext>
          </a:extLst>
        </xdr:cNvPr>
        <xdr:cNvCxnSpPr/>
      </xdr:nvCxnSpPr>
      <xdr:spPr bwMode="auto">
        <a:xfrm rot="16200000" flipH="1">
          <a:off x="3893337" y="42037659"/>
          <a:ext cx="1821923" cy="318557"/>
        </a:xfrm>
        <a:prstGeom prst="bentConnector3">
          <a:avLst>
            <a:gd name="adj1" fmla="val 100195"/>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130629</xdr:colOff>
      <xdr:row>129</xdr:row>
      <xdr:rowOff>171449</xdr:rowOff>
    </xdr:from>
    <xdr:to>
      <xdr:col>8</xdr:col>
      <xdr:colOff>596829</xdr:colOff>
      <xdr:row>131</xdr:row>
      <xdr:rowOff>190799</xdr:rowOff>
    </xdr:to>
    <xdr:sp macro="" textlink="">
      <xdr:nvSpPr>
        <xdr:cNvPr id="43" name="フローチャート: 処理 42">
          <a:extLst>
            <a:ext uri="{FF2B5EF4-FFF2-40B4-BE49-F238E27FC236}">
              <a16:creationId xmlns:a16="http://schemas.microsoft.com/office/drawing/2014/main" id="{00000000-0008-0000-0200-00002B000000}"/>
            </a:ext>
          </a:extLst>
        </xdr:cNvPr>
        <xdr:cNvSpPr/>
      </xdr:nvSpPr>
      <xdr:spPr bwMode="auto">
        <a:xfrm>
          <a:off x="4974772" y="42884270"/>
          <a:ext cx="1146557" cy="645279"/>
        </a:xfrm>
        <a:prstGeom prst="flowChartProcess">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200">
              <a:latin typeface="HG丸ｺﾞｼｯｸM-PRO" panose="020F0600000000000000" pitchFamily="50" charset="-128"/>
              <a:ea typeface="HG丸ｺﾞｼｯｸM-PRO" panose="020F0600000000000000" pitchFamily="50" charset="-128"/>
            </a:rPr>
            <a:t>製造部門長</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606879</xdr:colOff>
      <xdr:row>130</xdr:row>
      <xdr:rowOff>161923</xdr:rowOff>
    </xdr:from>
    <xdr:to>
      <xdr:col>9</xdr:col>
      <xdr:colOff>209079</xdr:colOff>
      <xdr:row>130</xdr:row>
      <xdr:rowOff>161923</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bwMode="auto">
        <a:xfrm>
          <a:off x="6131379" y="43187709"/>
          <a:ext cx="282557"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214534</xdr:colOff>
      <xdr:row>127</xdr:row>
      <xdr:rowOff>176075</xdr:rowOff>
    </xdr:from>
    <xdr:to>
      <xdr:col>9</xdr:col>
      <xdr:colOff>538534</xdr:colOff>
      <xdr:row>133</xdr:row>
      <xdr:rowOff>120213</xdr:rowOff>
    </xdr:to>
    <xdr:cxnSp macro="">
      <xdr:nvCxnSpPr>
        <xdr:cNvPr id="46" name="カギ線コネクタ 45">
          <a:extLst>
            <a:ext uri="{FF2B5EF4-FFF2-40B4-BE49-F238E27FC236}">
              <a16:creationId xmlns:a16="http://schemas.microsoft.com/office/drawing/2014/main" id="{00000000-0008-0000-0200-00002E000000}"/>
            </a:ext>
          </a:extLst>
        </xdr:cNvPr>
        <xdr:cNvCxnSpPr/>
      </xdr:nvCxnSpPr>
      <xdr:spPr bwMode="auto">
        <a:xfrm rot="16200000" flipH="1">
          <a:off x="5670429" y="43011930"/>
          <a:ext cx="1821924" cy="324000"/>
        </a:xfrm>
        <a:prstGeom prst="bentConnector3">
          <a:avLst>
            <a:gd name="adj1" fmla="val 100195"/>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225879</xdr:colOff>
      <xdr:row>127</xdr:row>
      <xdr:rowOff>180973</xdr:rowOff>
    </xdr:from>
    <xdr:to>
      <xdr:col>9</xdr:col>
      <xdr:colOff>513879</xdr:colOff>
      <xdr:row>127</xdr:row>
      <xdr:rowOff>180973</xdr:rowOff>
    </xdr:to>
    <xdr:cxnSp macro="">
      <xdr:nvCxnSpPr>
        <xdr:cNvPr id="47" name="直線コネクタ 46">
          <a:extLst>
            <a:ext uri="{FF2B5EF4-FFF2-40B4-BE49-F238E27FC236}">
              <a16:creationId xmlns:a16="http://schemas.microsoft.com/office/drawing/2014/main" id="{00000000-0008-0000-0200-00002F000000}"/>
            </a:ext>
          </a:extLst>
        </xdr:cNvPr>
        <xdr:cNvCxnSpPr/>
      </xdr:nvCxnSpPr>
      <xdr:spPr bwMode="auto">
        <a:xfrm>
          <a:off x="6430736" y="42267866"/>
          <a:ext cx="288000"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502104</xdr:colOff>
      <xdr:row>126</xdr:row>
      <xdr:rowOff>228598</xdr:rowOff>
    </xdr:from>
    <xdr:to>
      <xdr:col>10</xdr:col>
      <xdr:colOff>962861</xdr:colOff>
      <xdr:row>128</xdr:row>
      <xdr:rowOff>247949</xdr:rowOff>
    </xdr:to>
    <xdr:sp macro="" textlink="">
      <xdr:nvSpPr>
        <xdr:cNvPr id="48" name="フローチャート: 処理 47">
          <a:extLst>
            <a:ext uri="{FF2B5EF4-FFF2-40B4-BE49-F238E27FC236}">
              <a16:creationId xmlns:a16="http://schemas.microsoft.com/office/drawing/2014/main" id="{00000000-0008-0000-0200-000030000000}"/>
            </a:ext>
          </a:extLst>
        </xdr:cNvPr>
        <xdr:cNvSpPr/>
      </xdr:nvSpPr>
      <xdr:spPr bwMode="auto">
        <a:xfrm>
          <a:off x="6706961" y="42002527"/>
          <a:ext cx="1141114" cy="645279"/>
        </a:xfrm>
        <a:prstGeom prst="flowChartProcess">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200">
              <a:latin typeface="HG丸ｺﾞｼｯｸM-PRO" panose="020F0600000000000000" pitchFamily="50" charset="-128"/>
              <a:ea typeface="HG丸ｺﾞｼｯｸM-PRO" panose="020F0600000000000000" pitchFamily="50" charset="-128"/>
            </a:rPr>
            <a:t>〇○課長</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549729</xdr:colOff>
      <xdr:row>132</xdr:row>
      <xdr:rowOff>123824</xdr:rowOff>
    </xdr:from>
    <xdr:to>
      <xdr:col>10</xdr:col>
      <xdr:colOff>1010486</xdr:colOff>
      <xdr:row>134</xdr:row>
      <xdr:rowOff>143173</xdr:rowOff>
    </xdr:to>
    <xdr:sp macro="" textlink="">
      <xdr:nvSpPr>
        <xdr:cNvPr id="49" name="フローチャート: 処理 48">
          <a:extLst>
            <a:ext uri="{FF2B5EF4-FFF2-40B4-BE49-F238E27FC236}">
              <a16:creationId xmlns:a16="http://schemas.microsoft.com/office/drawing/2014/main" id="{00000000-0008-0000-0200-000031000000}"/>
            </a:ext>
          </a:extLst>
        </xdr:cNvPr>
        <xdr:cNvSpPr/>
      </xdr:nvSpPr>
      <xdr:spPr bwMode="auto">
        <a:xfrm>
          <a:off x="6754586" y="43775538"/>
          <a:ext cx="1141114" cy="645278"/>
        </a:xfrm>
        <a:prstGeom prst="flowChartProcess">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課長</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762376</xdr:colOff>
      <xdr:row>134</xdr:row>
      <xdr:rowOff>116597</xdr:rowOff>
    </xdr:from>
    <xdr:to>
      <xdr:col>7</xdr:col>
      <xdr:colOff>130629</xdr:colOff>
      <xdr:row>139</xdr:row>
      <xdr:rowOff>171449</xdr:rowOff>
    </xdr:to>
    <xdr:sp macro="" textlink="">
      <xdr:nvSpPr>
        <xdr:cNvPr id="50" name="フローチャート: 処理 49">
          <a:extLst>
            <a:ext uri="{FF2B5EF4-FFF2-40B4-BE49-F238E27FC236}">
              <a16:creationId xmlns:a16="http://schemas.microsoft.com/office/drawing/2014/main" id="{00000000-0008-0000-0200-000032000000}"/>
            </a:ext>
          </a:extLst>
        </xdr:cNvPr>
        <xdr:cNvSpPr/>
      </xdr:nvSpPr>
      <xdr:spPr bwMode="auto">
        <a:xfrm>
          <a:off x="2762626" y="44394240"/>
          <a:ext cx="2212146" cy="1619673"/>
        </a:xfrm>
        <a:prstGeom prst="flowChartProcess">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200">
              <a:latin typeface="HG丸ｺﾞｼｯｸM-PRO" panose="020F0600000000000000" pitchFamily="50" charset="-128"/>
              <a:ea typeface="HG丸ｺﾞｼｯｸM-PRO" panose="020F0600000000000000" pitchFamily="50" charset="-128"/>
            </a:rPr>
            <a:t>自己評価チーム</a:t>
          </a:r>
          <a:endParaRPr kumimoji="1" lang="en-US" altLang="ja-JP" sz="1200">
            <a:latin typeface="HG丸ｺﾞｼｯｸM-PRO" panose="020F0600000000000000" pitchFamily="50" charset="-128"/>
            <a:ea typeface="HG丸ｺﾞｼｯｸM-PRO" panose="020F0600000000000000" pitchFamily="50" charset="-128"/>
          </a:endParaRPr>
        </a:p>
        <a:p>
          <a:pPr algn="ctr"/>
          <a:r>
            <a:rPr kumimoji="1" lang="ja-JP" altLang="en-US" sz="1200">
              <a:latin typeface="HG丸ｺﾞｼｯｸM-PRO" panose="020F0600000000000000" pitchFamily="50" charset="-128"/>
              <a:ea typeface="HG丸ｺﾞｼｯｸM-PRO" panose="020F0600000000000000" pitchFamily="50" charset="-128"/>
            </a:rPr>
            <a:t>主任評価員</a:t>
          </a:r>
          <a:endParaRPr kumimoji="1" lang="en-US" altLang="ja-JP" sz="1200">
            <a:latin typeface="HG丸ｺﾞｼｯｸM-PRO" panose="020F0600000000000000" pitchFamily="50" charset="-128"/>
            <a:ea typeface="HG丸ｺﾞｼｯｸM-PRO" panose="020F0600000000000000" pitchFamily="50" charset="-128"/>
          </a:endParaRPr>
        </a:p>
        <a:p>
          <a:pPr algn="ctr"/>
          <a:r>
            <a:rPr kumimoji="1" lang="ja-JP" altLang="en-US" sz="1200">
              <a:latin typeface="HG丸ｺﾞｼｯｸM-PRO" panose="020F0600000000000000" pitchFamily="50" charset="-128"/>
              <a:ea typeface="HG丸ｺﾞｼｯｸM-PRO" panose="020F0600000000000000" pitchFamily="50" charset="-128"/>
            </a:rPr>
            <a:t>○</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〇</a:t>
          </a:r>
          <a:r>
            <a:rPr kumimoji="1" lang="en-US" altLang="ja-JP" sz="1200">
              <a:latin typeface="HG丸ｺﾞｼｯｸM-PRO" panose="020F0600000000000000" pitchFamily="50" charset="-128"/>
              <a:ea typeface="HG丸ｺﾞｼｯｸM-PRO" panose="020F0600000000000000" pitchFamily="50" charset="-128"/>
            </a:rPr>
            <a:t>×</a:t>
          </a:r>
        </a:p>
        <a:p>
          <a:pPr algn="ctr"/>
          <a:r>
            <a:rPr kumimoji="1" lang="ja-JP" altLang="en-US" sz="1200">
              <a:latin typeface="HG丸ｺﾞｼｯｸM-PRO" panose="020F0600000000000000" pitchFamily="50" charset="-128"/>
              <a:ea typeface="HG丸ｺﾞｼｯｸM-PRO" panose="020F0600000000000000" pitchFamily="50" charset="-128"/>
            </a:rPr>
            <a:t>評　価　員</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329218</xdr:colOff>
      <xdr:row>47</xdr:row>
      <xdr:rowOff>6061</xdr:rowOff>
    </xdr:from>
    <xdr:to>
      <xdr:col>9</xdr:col>
      <xdr:colOff>269875</xdr:colOff>
      <xdr:row>47</xdr:row>
      <xdr:rowOff>279689</xdr:rowOff>
    </xdr:to>
    <xdr:sp macro="" textlink="">
      <xdr:nvSpPr>
        <xdr:cNvPr id="3087" name="Text Box 255">
          <a:extLst>
            <a:ext uri="{FF2B5EF4-FFF2-40B4-BE49-F238E27FC236}">
              <a16:creationId xmlns:a16="http://schemas.microsoft.com/office/drawing/2014/main" id="{00000000-0008-0000-0600-00000F0C0000}"/>
            </a:ext>
          </a:extLst>
        </xdr:cNvPr>
        <xdr:cNvSpPr txBox="1">
          <a:spLocks noChangeArrowheads="1"/>
        </xdr:cNvSpPr>
      </xdr:nvSpPr>
      <xdr:spPr bwMode="auto">
        <a:xfrm>
          <a:off x="2186593" y="17857499"/>
          <a:ext cx="3036282" cy="273628"/>
        </a:xfrm>
        <a:prstGeom prst="rect">
          <a:avLst/>
        </a:prstGeom>
        <a:solidFill>
          <a:srgbClr val="FFFFFF"/>
        </a:solidFill>
        <a:ln w="9525">
          <a:miter lim="800000"/>
          <a:headEnd/>
          <a:tailEnd/>
        </a:ln>
        <a:scene3d>
          <a:camera prst="legacyObliqueBottomRight"/>
          <a:lightRig rig="legacyFlat3" dir="b"/>
        </a:scene3d>
        <a:sp3d extrusionH="430200" prstMaterial="legacyMatte">
          <a:bevelT w="13500" h="13500" prst="angle"/>
          <a:bevelB w="13500" h="13500" prst="angle"/>
          <a:extrusionClr>
            <a:srgbClr val="FFFFFF"/>
          </a:extrusionClr>
          <a:contourClr>
            <a:srgbClr val="FFFFFF"/>
          </a:contourClr>
        </a:sp3d>
      </xdr:spPr>
      <xdr:txBody>
        <a:bodyPr vertOverflow="clip" wrap="square" lIns="91440" tIns="45720" rIns="91440" bIns="45720" anchor="t" upright="1"/>
        <a:lstStyle/>
        <a:p>
          <a:pPr algn="ctr" rtl="0">
            <a:defRPr sz="1000"/>
          </a:pPr>
          <a:r>
            <a:rPr lang="ja-JP" altLang="en-US" sz="1400" b="0" i="0" u="none" strike="noStrike" baseline="0">
              <a:solidFill>
                <a:srgbClr val="000000"/>
              </a:solidFill>
              <a:latin typeface="ＭＳ ゴシック"/>
              <a:ea typeface="ＭＳ ゴシック"/>
            </a:rPr>
            <a:t>環境マネジメントマニュアル</a:t>
          </a:r>
        </a:p>
      </xdr:txBody>
    </xdr:sp>
    <xdr:clientData/>
  </xdr:twoCellAnchor>
  <xdr:twoCellAnchor>
    <xdr:from>
      <xdr:col>2</xdr:col>
      <xdr:colOff>273797</xdr:colOff>
      <xdr:row>52</xdr:row>
      <xdr:rowOff>255961</xdr:rowOff>
    </xdr:from>
    <xdr:to>
      <xdr:col>3</xdr:col>
      <xdr:colOff>603250</xdr:colOff>
      <xdr:row>54</xdr:row>
      <xdr:rowOff>39687</xdr:rowOff>
    </xdr:to>
    <xdr:sp macro="" textlink="">
      <xdr:nvSpPr>
        <xdr:cNvPr id="3086" name="Text Box 256">
          <a:extLst>
            <a:ext uri="{FF2B5EF4-FFF2-40B4-BE49-F238E27FC236}">
              <a16:creationId xmlns:a16="http://schemas.microsoft.com/office/drawing/2014/main" id="{00000000-0008-0000-0600-00000E0C0000}"/>
            </a:ext>
          </a:extLst>
        </xdr:cNvPr>
        <xdr:cNvSpPr txBox="1">
          <a:spLocks noChangeArrowheads="1"/>
        </xdr:cNvSpPr>
      </xdr:nvSpPr>
      <xdr:spPr bwMode="auto">
        <a:xfrm>
          <a:off x="892922" y="19599649"/>
          <a:ext cx="948578" cy="402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400" b="0" i="0" u="sng" strike="noStrike" baseline="0">
              <a:solidFill>
                <a:srgbClr val="000000"/>
              </a:solidFill>
              <a:latin typeface="ＭＳ ゴシック"/>
              <a:ea typeface="ＭＳ ゴシック"/>
            </a:rPr>
            <a:t>行動計画</a:t>
          </a:r>
        </a:p>
      </xdr:txBody>
    </xdr:sp>
    <xdr:clientData/>
  </xdr:twoCellAnchor>
  <xdr:twoCellAnchor>
    <xdr:from>
      <xdr:col>1</xdr:col>
      <xdr:colOff>471582</xdr:colOff>
      <xdr:row>53</xdr:row>
      <xdr:rowOff>300411</xdr:rowOff>
    </xdr:from>
    <xdr:to>
      <xdr:col>4</xdr:col>
      <xdr:colOff>198439</xdr:colOff>
      <xdr:row>59</xdr:row>
      <xdr:rowOff>111126</xdr:rowOff>
    </xdr:to>
    <xdr:sp macro="" textlink="">
      <xdr:nvSpPr>
        <xdr:cNvPr id="3085" name="Text Box 257">
          <a:extLst>
            <a:ext uri="{FF2B5EF4-FFF2-40B4-BE49-F238E27FC236}">
              <a16:creationId xmlns:a16="http://schemas.microsoft.com/office/drawing/2014/main" id="{00000000-0008-0000-0600-00000D0C0000}"/>
            </a:ext>
          </a:extLst>
        </xdr:cNvPr>
        <xdr:cNvSpPr txBox="1">
          <a:spLocks noChangeArrowheads="1"/>
        </xdr:cNvSpPr>
      </xdr:nvSpPr>
      <xdr:spPr bwMode="auto">
        <a:xfrm>
          <a:off x="471582" y="19953661"/>
          <a:ext cx="1584232" cy="1612528"/>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lnSpc>
              <a:spcPts val="1200"/>
            </a:lnSpc>
            <a:defRPr sz="1000"/>
          </a:pPr>
          <a:r>
            <a:rPr lang="ja-JP" altLang="en-US" sz="1200" b="1" i="0" u="none" strike="noStrike" baseline="0">
              <a:solidFill>
                <a:srgbClr val="000000"/>
              </a:solidFill>
              <a:latin typeface="HG丸ｺﾞｼｯｸM-PRO"/>
              <a:ea typeface="HG丸ｺﾞｼｯｸM-PRO"/>
            </a:rPr>
            <a:t>・</a:t>
          </a:r>
          <a:r>
            <a:rPr lang="ja-JP" altLang="en-US" sz="1200" b="1" i="0" u="none" strike="noStrike" baseline="0">
              <a:solidFill>
                <a:srgbClr val="000000"/>
              </a:solidFill>
              <a:latin typeface="Times New Roman"/>
              <a:ea typeface="HG丸ｺﾞｼｯｸM-PRO"/>
              <a:cs typeface="Times New Roman"/>
            </a:rPr>
            <a:t>    </a:t>
          </a:r>
          <a:r>
            <a:rPr lang="ja-JP" altLang="en-US" sz="1200" b="1" i="0" u="none" strike="noStrike" baseline="0">
              <a:solidFill>
                <a:srgbClr val="000000"/>
              </a:solidFill>
              <a:latin typeface="ＭＳ ゴシック"/>
              <a:ea typeface="ＭＳ ゴシック"/>
              <a:cs typeface="Times New Roman"/>
            </a:rPr>
            <a:t>環境宣言</a:t>
          </a:r>
          <a:endParaRPr lang="ja-JP" altLang="en-US" sz="1200" b="1" i="0" u="none" strike="noStrike" baseline="0">
            <a:solidFill>
              <a:srgbClr val="000000"/>
            </a:solidFill>
            <a:latin typeface="ＭＳ Ｐゴシック"/>
            <a:ea typeface="ＭＳ Ｐゴシック"/>
            <a:cs typeface="Times New Roman"/>
          </a:endParaRPr>
        </a:p>
        <a:p>
          <a:pPr algn="l" rtl="0">
            <a:lnSpc>
              <a:spcPts val="1200"/>
            </a:lnSpc>
            <a:defRPr sz="1000"/>
          </a:pPr>
          <a:endParaRPr lang="en-US" altLang="ja-JP" sz="1200" b="1" i="0" u="none" strike="noStrike" baseline="0">
            <a:solidFill>
              <a:srgbClr val="000000"/>
            </a:solidFill>
            <a:latin typeface="HG丸ｺﾞｼｯｸM-PRO"/>
            <a:ea typeface="HG丸ｺﾞｼｯｸM-PRO"/>
          </a:endParaRPr>
        </a:p>
        <a:p>
          <a:pPr algn="l" rtl="0">
            <a:lnSpc>
              <a:spcPts val="1200"/>
            </a:lnSpc>
            <a:defRPr sz="1000"/>
          </a:pPr>
          <a:r>
            <a:rPr lang="ja-JP" altLang="en-US" sz="1200" b="1" i="0" u="none" strike="noStrike" baseline="0">
              <a:solidFill>
                <a:srgbClr val="000000"/>
              </a:solidFill>
              <a:latin typeface="HG丸ｺﾞｼｯｸM-PRO"/>
              <a:ea typeface="HG丸ｺﾞｼｯｸM-PRO"/>
            </a:rPr>
            <a:t>・</a:t>
          </a:r>
          <a:r>
            <a:rPr lang="ja-JP" altLang="en-US" sz="1200" b="1" i="0" u="none" strike="noStrike" baseline="0">
              <a:solidFill>
                <a:srgbClr val="000000"/>
              </a:solidFill>
              <a:latin typeface="Times New Roman"/>
              <a:ea typeface="HG丸ｺﾞｼｯｸM-PRO"/>
              <a:cs typeface="Times New Roman"/>
            </a:rPr>
            <a:t>    </a:t>
          </a:r>
          <a:r>
            <a:rPr lang="ja-JP" altLang="en-US" sz="1200" b="1" i="0" u="none" strike="noStrike" baseline="0">
              <a:solidFill>
                <a:srgbClr val="000000"/>
              </a:solidFill>
              <a:latin typeface="ＭＳ ゴシック"/>
              <a:ea typeface="ＭＳ ゴシック"/>
              <a:cs typeface="Times New Roman"/>
            </a:rPr>
            <a:t>環境改善目標</a:t>
          </a:r>
          <a:endParaRPr lang="ja-JP" altLang="en-US" sz="1200" b="1" i="0" u="none" strike="noStrike" baseline="0">
            <a:solidFill>
              <a:srgbClr val="000000"/>
            </a:solidFill>
            <a:latin typeface="ＭＳ Ｐゴシック"/>
            <a:ea typeface="ＭＳ Ｐゴシック"/>
            <a:cs typeface="Times New Roman"/>
          </a:endParaRPr>
        </a:p>
        <a:p>
          <a:pPr algn="l" rtl="0">
            <a:lnSpc>
              <a:spcPts val="1200"/>
            </a:lnSpc>
            <a:defRPr sz="1000"/>
          </a:pPr>
          <a:endParaRPr lang="en-US" altLang="ja-JP" sz="1200" b="1" i="0" u="none" strike="noStrike" baseline="0">
            <a:solidFill>
              <a:srgbClr val="000000"/>
            </a:solidFill>
            <a:latin typeface="HG丸ｺﾞｼｯｸM-PRO"/>
            <a:ea typeface="HG丸ｺﾞｼｯｸM-PRO"/>
          </a:endParaRPr>
        </a:p>
        <a:p>
          <a:pPr algn="l" rtl="0">
            <a:lnSpc>
              <a:spcPts val="1200"/>
            </a:lnSpc>
            <a:defRPr sz="1000"/>
          </a:pPr>
          <a:r>
            <a:rPr lang="ja-JP" altLang="en-US" sz="1200" b="1" i="0" u="none" strike="noStrike" baseline="0">
              <a:solidFill>
                <a:srgbClr val="000000"/>
              </a:solidFill>
              <a:latin typeface="HG丸ｺﾞｼｯｸM-PRO"/>
              <a:ea typeface="HG丸ｺﾞｼｯｸM-PRO"/>
            </a:rPr>
            <a:t>・</a:t>
          </a:r>
          <a:r>
            <a:rPr lang="ja-JP" altLang="en-US" sz="1200" b="1" i="0" u="none" strike="noStrike" baseline="0">
              <a:solidFill>
                <a:srgbClr val="000000"/>
              </a:solidFill>
              <a:latin typeface="Times New Roman"/>
              <a:ea typeface="HG丸ｺﾞｼｯｸM-PRO"/>
              <a:cs typeface="Times New Roman"/>
            </a:rPr>
            <a:t>    </a:t>
          </a:r>
          <a:r>
            <a:rPr lang="ja-JP" altLang="en-US" sz="1200" b="1" i="0" u="none" strike="noStrike" baseline="0">
              <a:solidFill>
                <a:srgbClr val="000000"/>
              </a:solidFill>
              <a:latin typeface="ＭＳ ゴシック"/>
              <a:ea typeface="ＭＳ ゴシック"/>
              <a:cs typeface="Times New Roman"/>
            </a:rPr>
            <a:t>環境改善計画</a:t>
          </a:r>
          <a:endParaRPr lang="ja-JP" altLang="en-US" sz="1200" b="1" i="0" u="none" strike="noStrike" baseline="0">
            <a:solidFill>
              <a:srgbClr val="000000"/>
            </a:solidFill>
            <a:latin typeface="ＭＳ ゴシック"/>
            <a:ea typeface="ＭＳ ゴシック"/>
          </a:endParaRPr>
        </a:p>
      </xdr:txBody>
    </xdr:sp>
    <xdr:clientData/>
  </xdr:twoCellAnchor>
  <xdr:twoCellAnchor>
    <xdr:from>
      <xdr:col>5</xdr:col>
      <xdr:colOff>234109</xdr:colOff>
      <xdr:row>52</xdr:row>
      <xdr:rowOff>224211</xdr:rowOff>
    </xdr:from>
    <xdr:to>
      <xdr:col>7</xdr:col>
      <xdr:colOff>71437</xdr:colOff>
      <xdr:row>53</xdr:row>
      <xdr:rowOff>254000</xdr:rowOff>
    </xdr:to>
    <xdr:sp macro="" textlink="">
      <xdr:nvSpPr>
        <xdr:cNvPr id="3084" name="Text Box 258">
          <a:extLst>
            <a:ext uri="{FF2B5EF4-FFF2-40B4-BE49-F238E27FC236}">
              <a16:creationId xmlns:a16="http://schemas.microsoft.com/office/drawing/2014/main" id="{00000000-0008-0000-0600-00000C0C0000}"/>
            </a:ext>
          </a:extLst>
        </xdr:cNvPr>
        <xdr:cNvSpPr txBox="1">
          <a:spLocks noChangeArrowheads="1"/>
        </xdr:cNvSpPr>
      </xdr:nvSpPr>
      <xdr:spPr bwMode="auto">
        <a:xfrm>
          <a:off x="2877297" y="19186899"/>
          <a:ext cx="1075578" cy="339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400" b="0" i="0" u="sng" strike="noStrike" baseline="0">
              <a:solidFill>
                <a:srgbClr val="000000"/>
              </a:solidFill>
              <a:latin typeface="ＭＳ ゴシック"/>
              <a:ea typeface="ＭＳ ゴシック"/>
            </a:rPr>
            <a:t>管理手続き</a:t>
          </a:r>
        </a:p>
      </xdr:txBody>
    </xdr:sp>
    <xdr:clientData/>
  </xdr:twoCellAnchor>
  <xdr:twoCellAnchor>
    <xdr:from>
      <xdr:col>9</xdr:col>
      <xdr:colOff>408743</xdr:colOff>
      <xdr:row>52</xdr:row>
      <xdr:rowOff>232149</xdr:rowOff>
    </xdr:from>
    <xdr:to>
      <xdr:col>11</xdr:col>
      <xdr:colOff>150821</xdr:colOff>
      <xdr:row>53</xdr:row>
      <xdr:rowOff>230188</xdr:rowOff>
    </xdr:to>
    <xdr:sp macro="" textlink="">
      <xdr:nvSpPr>
        <xdr:cNvPr id="3083" name="Text Box 259">
          <a:extLst>
            <a:ext uri="{FF2B5EF4-FFF2-40B4-BE49-F238E27FC236}">
              <a16:creationId xmlns:a16="http://schemas.microsoft.com/office/drawing/2014/main" id="{00000000-0008-0000-0600-00000B0C0000}"/>
            </a:ext>
          </a:extLst>
        </xdr:cNvPr>
        <xdr:cNvSpPr txBox="1">
          <a:spLocks noChangeArrowheads="1"/>
        </xdr:cNvSpPr>
      </xdr:nvSpPr>
      <xdr:spPr bwMode="auto">
        <a:xfrm>
          <a:off x="5528431" y="19194837"/>
          <a:ext cx="980328" cy="307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400" b="0" i="0" u="sng" strike="noStrike" baseline="0">
              <a:solidFill>
                <a:srgbClr val="000000"/>
              </a:solidFill>
              <a:latin typeface="ＭＳ ゴシック"/>
              <a:ea typeface="ＭＳ ゴシック"/>
            </a:rPr>
            <a:t>関連図表</a:t>
          </a:r>
        </a:p>
      </xdr:txBody>
    </xdr:sp>
    <xdr:clientData/>
  </xdr:twoCellAnchor>
  <xdr:twoCellAnchor>
    <xdr:from>
      <xdr:col>8</xdr:col>
      <xdr:colOff>27733</xdr:colOff>
      <xdr:row>53</xdr:row>
      <xdr:rowOff>284537</xdr:rowOff>
    </xdr:from>
    <xdr:to>
      <xdr:col>12</xdr:col>
      <xdr:colOff>515938</xdr:colOff>
      <xdr:row>60</xdr:row>
      <xdr:rowOff>206375</xdr:rowOff>
    </xdr:to>
    <xdr:sp macro="" textlink="">
      <xdr:nvSpPr>
        <xdr:cNvPr id="3082" name="Text Box 260">
          <a:extLst>
            <a:ext uri="{FF2B5EF4-FFF2-40B4-BE49-F238E27FC236}">
              <a16:creationId xmlns:a16="http://schemas.microsoft.com/office/drawing/2014/main" id="{00000000-0008-0000-0600-00000A0C0000}"/>
            </a:ext>
          </a:extLst>
        </xdr:cNvPr>
        <xdr:cNvSpPr txBox="1">
          <a:spLocks noChangeArrowheads="1"/>
        </xdr:cNvSpPr>
      </xdr:nvSpPr>
      <xdr:spPr bwMode="auto">
        <a:xfrm>
          <a:off x="4361608" y="19937787"/>
          <a:ext cx="2964705" cy="2033213"/>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200" b="1" i="0" u="none" strike="noStrike" baseline="0">
              <a:solidFill>
                <a:srgbClr val="000000"/>
              </a:solidFill>
              <a:latin typeface="HG丸ｺﾞｼｯｸM-PRO"/>
              <a:ea typeface="HG丸ｺﾞｼｯｸM-PRO"/>
            </a:rPr>
            <a:t>・</a:t>
          </a:r>
          <a:r>
            <a:rPr lang="ja-JP" altLang="en-US" sz="1000" b="1" i="0" u="none" strike="noStrike" baseline="0">
              <a:solidFill>
                <a:srgbClr val="000000"/>
              </a:solidFill>
              <a:latin typeface="Times New Roman"/>
              <a:ea typeface="HG丸ｺﾞｼｯｸM-PRO"/>
              <a:cs typeface="Times New Roman"/>
            </a:rPr>
            <a:t>    </a:t>
          </a:r>
          <a:r>
            <a:rPr lang="ja-JP" altLang="en-US" sz="1200" b="1" i="0" u="none" strike="noStrike" baseline="0">
              <a:solidFill>
                <a:srgbClr val="000000"/>
              </a:solidFill>
              <a:latin typeface="ＭＳ ゴシック"/>
              <a:ea typeface="ＭＳ ゴシック"/>
              <a:cs typeface="Times New Roman"/>
            </a:rPr>
            <a:t>環境マネジメント組織図</a:t>
          </a:r>
          <a:endParaRPr lang="ja-JP" altLang="en-US" sz="1600" b="1" i="0" u="none" strike="noStrike" baseline="0">
            <a:solidFill>
              <a:srgbClr val="000000"/>
            </a:solidFill>
            <a:latin typeface="ＭＳ Ｐゴシック"/>
            <a:ea typeface="ＭＳ Ｐゴシック"/>
            <a:cs typeface="Times New Roman"/>
          </a:endParaRPr>
        </a:p>
        <a:p>
          <a:pPr algn="l" rtl="0">
            <a:defRPr sz="1000"/>
          </a:pPr>
          <a:endParaRPr lang="en-US" altLang="ja-JP" sz="1200" b="1" i="0" u="none" strike="noStrike" baseline="0">
            <a:solidFill>
              <a:srgbClr val="000000"/>
            </a:solidFill>
            <a:latin typeface="HG丸ｺﾞｼｯｸM-PRO"/>
            <a:ea typeface="HG丸ｺﾞｼｯｸM-PRO"/>
          </a:endParaRPr>
        </a:p>
        <a:p>
          <a:pPr algn="l" rtl="0">
            <a:defRPr sz="1000"/>
          </a:pPr>
          <a:r>
            <a:rPr lang="ja-JP" altLang="en-US" sz="1200" b="1" i="0" u="none" strike="noStrike" baseline="0">
              <a:solidFill>
                <a:srgbClr val="000000"/>
              </a:solidFill>
              <a:latin typeface="HG丸ｺﾞｼｯｸM-PRO"/>
              <a:ea typeface="HG丸ｺﾞｼｯｸM-PRO"/>
            </a:rPr>
            <a:t>・</a:t>
          </a:r>
          <a:r>
            <a:rPr lang="ja-JP" altLang="en-US" sz="1000" b="1" i="0" u="none" strike="noStrike" baseline="0">
              <a:solidFill>
                <a:srgbClr val="000000"/>
              </a:solidFill>
              <a:latin typeface="Times New Roman"/>
              <a:ea typeface="HG丸ｺﾞｼｯｸM-PRO"/>
              <a:cs typeface="Times New Roman"/>
            </a:rPr>
            <a:t>    </a:t>
          </a:r>
          <a:r>
            <a:rPr lang="ja-JP" altLang="en-US" sz="1200" b="1" i="0" u="none" strike="noStrike" baseline="0">
              <a:solidFill>
                <a:srgbClr val="000000"/>
              </a:solidFill>
              <a:latin typeface="ＭＳ ゴシック"/>
              <a:ea typeface="ＭＳ ゴシック"/>
              <a:cs typeface="Times New Roman"/>
            </a:rPr>
            <a:t>環境影響評価リスト</a:t>
          </a:r>
          <a:endParaRPr lang="ja-JP" altLang="en-US" sz="1600" b="1" i="0" u="none" strike="noStrike" baseline="0">
            <a:solidFill>
              <a:srgbClr val="000000"/>
            </a:solidFill>
            <a:latin typeface="ＭＳ Ｐゴシック"/>
            <a:ea typeface="ＭＳ Ｐゴシック"/>
            <a:cs typeface="Times New Roman"/>
          </a:endParaRPr>
        </a:p>
        <a:p>
          <a:pPr algn="l" rtl="0">
            <a:defRPr sz="1000"/>
          </a:pPr>
          <a:endParaRPr lang="en-US" altLang="ja-JP" sz="1200" b="1" i="0" u="none" strike="noStrike" baseline="0">
            <a:solidFill>
              <a:srgbClr val="000000"/>
            </a:solidFill>
            <a:latin typeface="HG丸ｺﾞｼｯｸM-PRO"/>
            <a:ea typeface="HG丸ｺﾞｼｯｸM-PRO"/>
          </a:endParaRPr>
        </a:p>
        <a:p>
          <a:pPr algn="l" rtl="0">
            <a:defRPr sz="1000"/>
          </a:pPr>
          <a:r>
            <a:rPr lang="ja-JP" altLang="en-US" sz="1200" b="1" i="0" u="none" strike="noStrike" baseline="0">
              <a:solidFill>
                <a:srgbClr val="000000"/>
              </a:solidFill>
              <a:latin typeface="HG丸ｺﾞｼｯｸM-PRO"/>
              <a:ea typeface="HG丸ｺﾞｼｯｸM-PRO"/>
            </a:rPr>
            <a:t>・</a:t>
          </a:r>
          <a:r>
            <a:rPr lang="ja-JP" altLang="en-US" sz="1000" b="1" i="0" u="none" strike="noStrike" baseline="0">
              <a:solidFill>
                <a:srgbClr val="000000"/>
              </a:solidFill>
              <a:latin typeface="Times New Roman"/>
              <a:ea typeface="HG丸ｺﾞｼｯｸM-PRO"/>
              <a:cs typeface="Times New Roman"/>
            </a:rPr>
            <a:t>    </a:t>
          </a:r>
          <a:r>
            <a:rPr lang="ja-JP" altLang="en-US" sz="1200" b="1" i="0" u="none" strike="noStrike" baseline="0">
              <a:solidFill>
                <a:srgbClr val="000000"/>
              </a:solidFill>
              <a:latin typeface="ＭＳ ゴシック"/>
              <a:ea typeface="ＭＳ ゴシック"/>
              <a:cs typeface="Times New Roman"/>
            </a:rPr>
            <a:t>環境関連法的及びその他の要求事項</a:t>
          </a:r>
          <a:endParaRPr lang="ja-JP" altLang="en-US" sz="1600" b="1" i="0" u="none" strike="noStrike" baseline="0">
            <a:solidFill>
              <a:srgbClr val="000000"/>
            </a:solidFill>
            <a:latin typeface="ＭＳ Ｐゴシック"/>
            <a:ea typeface="ＭＳ Ｐゴシック"/>
            <a:cs typeface="Times New Roman"/>
          </a:endParaRPr>
        </a:p>
        <a:p>
          <a:pPr algn="l" rtl="0">
            <a:defRPr sz="1000"/>
          </a:pPr>
          <a:r>
            <a:rPr lang="ja-JP" altLang="en-US" sz="1200" b="1" i="0" u="none" strike="noStrike" baseline="0">
              <a:solidFill>
                <a:srgbClr val="000000"/>
              </a:solidFill>
              <a:latin typeface="ＭＳ ゴシック"/>
              <a:ea typeface="ＭＳ ゴシック"/>
            </a:rPr>
            <a:t>    適用調査表</a:t>
          </a:r>
          <a:endParaRPr lang="ja-JP" altLang="en-US" sz="1600" b="1" i="0" u="none" strike="noStrike" baseline="0">
            <a:solidFill>
              <a:srgbClr val="000000"/>
            </a:solidFill>
            <a:latin typeface="ＭＳ Ｐゴシック"/>
            <a:ea typeface="ＭＳ Ｐゴシック"/>
          </a:endParaRPr>
        </a:p>
        <a:p>
          <a:pPr algn="l" rtl="0">
            <a:defRPr sz="1000"/>
          </a:pPr>
          <a:endParaRPr lang="en-US" altLang="ja-JP" sz="1200" b="1" i="0" u="none" strike="noStrike" baseline="0">
            <a:solidFill>
              <a:srgbClr val="000000"/>
            </a:solidFill>
            <a:latin typeface="HG丸ｺﾞｼｯｸM-PRO"/>
            <a:ea typeface="HG丸ｺﾞｼｯｸM-PRO"/>
          </a:endParaRPr>
        </a:p>
        <a:p>
          <a:pPr algn="l" rtl="0">
            <a:defRPr sz="1000"/>
          </a:pPr>
          <a:r>
            <a:rPr lang="ja-JP" altLang="en-US" sz="1200" b="1" i="0" u="none" strike="noStrike" baseline="0">
              <a:solidFill>
                <a:srgbClr val="000000"/>
              </a:solidFill>
              <a:latin typeface="HG丸ｺﾞｼｯｸM-PRO"/>
              <a:ea typeface="HG丸ｺﾞｼｯｸM-PRO"/>
            </a:rPr>
            <a:t>・</a:t>
          </a:r>
          <a:r>
            <a:rPr lang="ja-JP" altLang="en-US" sz="1000" b="1" i="0" u="none" strike="noStrike" baseline="0">
              <a:solidFill>
                <a:srgbClr val="000000"/>
              </a:solidFill>
              <a:latin typeface="Times New Roman"/>
              <a:ea typeface="HG丸ｺﾞｼｯｸM-PRO"/>
              <a:cs typeface="Times New Roman"/>
            </a:rPr>
            <a:t>    </a:t>
          </a:r>
          <a:r>
            <a:rPr lang="ja-JP" altLang="en-US" sz="1200" b="1" i="0" u="none" strike="noStrike" baseline="0">
              <a:solidFill>
                <a:srgbClr val="000000"/>
              </a:solidFill>
              <a:latin typeface="ＭＳ ゴシック"/>
              <a:ea typeface="ＭＳ ゴシック"/>
              <a:cs typeface="Times New Roman"/>
            </a:rPr>
            <a:t>法的及びその他要求事項の順守状況</a:t>
          </a:r>
          <a:endParaRPr lang="ja-JP" altLang="en-US" sz="1600" b="1" i="0" u="none" strike="noStrike" baseline="0">
            <a:solidFill>
              <a:srgbClr val="000000"/>
            </a:solidFill>
            <a:latin typeface="ＭＳ Ｐゴシック"/>
            <a:ea typeface="ＭＳ Ｐゴシック"/>
            <a:cs typeface="Times New Roman"/>
          </a:endParaRPr>
        </a:p>
        <a:p>
          <a:pPr algn="l" rtl="0">
            <a:defRPr sz="1000"/>
          </a:pPr>
          <a:r>
            <a:rPr lang="ja-JP" altLang="en-US" sz="1200" b="1" i="0" u="none" strike="noStrike" baseline="0">
              <a:solidFill>
                <a:srgbClr val="000000"/>
              </a:solidFill>
              <a:latin typeface="ＭＳ ゴシック"/>
              <a:ea typeface="ＭＳ ゴシック"/>
            </a:rPr>
            <a:t>   チェック表 </a:t>
          </a:r>
        </a:p>
      </xdr:txBody>
    </xdr:sp>
    <xdr:clientData/>
  </xdr:twoCellAnchor>
  <xdr:twoCellAnchor>
    <xdr:from>
      <xdr:col>5</xdr:col>
      <xdr:colOff>249985</xdr:colOff>
      <xdr:row>54</xdr:row>
      <xdr:rowOff>186672</xdr:rowOff>
    </xdr:from>
    <xdr:to>
      <xdr:col>6</xdr:col>
      <xdr:colOff>595314</xdr:colOff>
      <xdr:row>55</xdr:row>
      <xdr:rowOff>174626</xdr:rowOff>
    </xdr:to>
    <xdr:sp macro="" textlink="">
      <xdr:nvSpPr>
        <xdr:cNvPr id="3081" name="Text Box 261">
          <a:extLst>
            <a:ext uri="{FF2B5EF4-FFF2-40B4-BE49-F238E27FC236}">
              <a16:creationId xmlns:a16="http://schemas.microsoft.com/office/drawing/2014/main" id="{00000000-0008-0000-0600-0000090C0000}"/>
            </a:ext>
          </a:extLst>
        </xdr:cNvPr>
        <xdr:cNvSpPr txBox="1">
          <a:spLocks noChangeArrowheads="1"/>
        </xdr:cNvSpPr>
      </xdr:nvSpPr>
      <xdr:spPr bwMode="auto">
        <a:xfrm>
          <a:off x="2726485" y="20149485"/>
          <a:ext cx="964454" cy="2975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200" b="1" i="0" u="none" strike="noStrike" baseline="0">
              <a:solidFill>
                <a:srgbClr val="000000"/>
              </a:solidFill>
              <a:latin typeface="ＭＳ ゴシック"/>
              <a:ea typeface="ＭＳ ゴシック"/>
            </a:rPr>
            <a:t>規定・基準</a:t>
          </a:r>
        </a:p>
      </xdr:txBody>
    </xdr:sp>
    <xdr:clientData/>
  </xdr:twoCellAnchor>
  <xdr:twoCellAnchor>
    <xdr:from>
      <xdr:col>5</xdr:col>
      <xdr:colOff>489697</xdr:colOff>
      <xdr:row>56</xdr:row>
      <xdr:rowOff>148012</xdr:rowOff>
    </xdr:from>
    <xdr:to>
      <xdr:col>6</xdr:col>
      <xdr:colOff>365125</xdr:colOff>
      <xdr:row>57</xdr:row>
      <xdr:rowOff>111125</xdr:rowOff>
    </xdr:to>
    <xdr:sp macro="" textlink="">
      <xdr:nvSpPr>
        <xdr:cNvPr id="3080" name="Text Box 262">
          <a:extLst>
            <a:ext uri="{FF2B5EF4-FFF2-40B4-BE49-F238E27FC236}">
              <a16:creationId xmlns:a16="http://schemas.microsoft.com/office/drawing/2014/main" id="{00000000-0008-0000-0600-0000080C0000}"/>
            </a:ext>
          </a:extLst>
        </xdr:cNvPr>
        <xdr:cNvSpPr txBox="1">
          <a:spLocks noChangeArrowheads="1"/>
        </xdr:cNvSpPr>
      </xdr:nvSpPr>
      <xdr:spPr bwMode="auto">
        <a:xfrm>
          <a:off x="2966197" y="20674387"/>
          <a:ext cx="494553" cy="2726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200" b="1" i="0" u="none" strike="noStrike" baseline="0">
              <a:solidFill>
                <a:srgbClr val="000000"/>
              </a:solidFill>
              <a:latin typeface="ＭＳ ゴシック"/>
              <a:ea typeface="ＭＳ ゴシック"/>
            </a:rPr>
            <a:t>要領</a:t>
          </a:r>
        </a:p>
      </xdr:txBody>
    </xdr:sp>
    <xdr:clientData/>
  </xdr:twoCellAnchor>
  <xdr:twoCellAnchor>
    <xdr:from>
      <xdr:col>5</xdr:col>
      <xdr:colOff>289671</xdr:colOff>
      <xdr:row>58</xdr:row>
      <xdr:rowOff>131109</xdr:rowOff>
    </xdr:from>
    <xdr:to>
      <xdr:col>7</xdr:col>
      <xdr:colOff>31750</xdr:colOff>
      <xdr:row>59</xdr:row>
      <xdr:rowOff>254000</xdr:rowOff>
    </xdr:to>
    <xdr:sp macro="" textlink="">
      <xdr:nvSpPr>
        <xdr:cNvPr id="3079" name="Text Box 263">
          <a:extLst>
            <a:ext uri="{FF2B5EF4-FFF2-40B4-BE49-F238E27FC236}">
              <a16:creationId xmlns:a16="http://schemas.microsoft.com/office/drawing/2014/main" id="{00000000-0008-0000-0600-0000070C0000}"/>
            </a:ext>
          </a:extLst>
        </xdr:cNvPr>
        <xdr:cNvSpPr txBox="1">
          <a:spLocks noChangeArrowheads="1"/>
        </xdr:cNvSpPr>
      </xdr:nvSpPr>
      <xdr:spPr bwMode="auto">
        <a:xfrm>
          <a:off x="2932859" y="20895609"/>
          <a:ext cx="980329" cy="4324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200"/>
            </a:lnSpc>
            <a:defRPr sz="1000"/>
          </a:pPr>
          <a:r>
            <a:rPr lang="ja-JP" altLang="en-US" sz="1200" b="1" i="0" u="none" strike="noStrike" baseline="0">
              <a:solidFill>
                <a:srgbClr val="000000"/>
              </a:solidFill>
              <a:latin typeface="ＭＳ ゴシック"/>
              <a:ea typeface="ＭＳ ゴシック"/>
            </a:rPr>
            <a:t>作業標準</a:t>
          </a:r>
          <a:endParaRPr lang="ja-JP" altLang="en-US" sz="1200" b="1" i="0" u="none" strike="noStrike" baseline="0">
            <a:solidFill>
              <a:srgbClr val="000000"/>
            </a:solidFill>
            <a:latin typeface="ＭＳ Ｐゴシック"/>
            <a:ea typeface="ＭＳ Ｐゴシック"/>
          </a:endParaRPr>
        </a:p>
        <a:p>
          <a:pPr algn="l" rtl="0">
            <a:lnSpc>
              <a:spcPts val="1200"/>
            </a:lnSpc>
            <a:defRPr sz="1000"/>
          </a:pPr>
          <a:r>
            <a:rPr lang="ja-JP" altLang="en-US" sz="1200" b="1" i="0" u="none" strike="noStrike" baseline="0">
              <a:solidFill>
                <a:srgbClr val="000000"/>
              </a:solidFill>
              <a:latin typeface="ＭＳ ゴシック"/>
              <a:ea typeface="ＭＳ ゴシック"/>
            </a:rPr>
            <a:t>（手順書）</a:t>
          </a:r>
        </a:p>
      </xdr:txBody>
    </xdr:sp>
    <xdr:clientData/>
  </xdr:twoCellAnchor>
  <xdr:twoCellAnchor>
    <xdr:from>
      <xdr:col>1</xdr:col>
      <xdr:colOff>443005</xdr:colOff>
      <xdr:row>63</xdr:row>
      <xdr:rowOff>269780</xdr:rowOff>
    </xdr:from>
    <xdr:to>
      <xdr:col>11</xdr:col>
      <xdr:colOff>515937</xdr:colOff>
      <xdr:row>65</xdr:row>
      <xdr:rowOff>103186</xdr:rowOff>
    </xdr:to>
    <xdr:sp macro="" textlink="">
      <xdr:nvSpPr>
        <xdr:cNvPr id="3073" name="Text Box 264">
          <a:extLst>
            <a:ext uri="{FF2B5EF4-FFF2-40B4-BE49-F238E27FC236}">
              <a16:creationId xmlns:a16="http://schemas.microsoft.com/office/drawing/2014/main" id="{00000000-0008-0000-0600-0000010C0000}"/>
            </a:ext>
          </a:extLst>
        </xdr:cNvPr>
        <xdr:cNvSpPr txBox="1">
          <a:spLocks noChangeArrowheads="1"/>
        </xdr:cNvSpPr>
      </xdr:nvSpPr>
      <xdr:spPr bwMode="auto">
        <a:xfrm>
          <a:off x="443005" y="22963093"/>
          <a:ext cx="6264182" cy="452531"/>
        </a:xfrm>
        <a:prstGeom prst="rect">
          <a:avLst/>
        </a:prstGeom>
        <a:solidFill>
          <a:srgbClr val="FFFFFF"/>
        </a:solidFill>
        <a:ln w="9525">
          <a:miter lim="800000"/>
          <a:headEnd/>
          <a:tailEnd/>
        </a:ln>
        <a:scene3d>
          <a:camera prst="legacyObliqueBottomRight"/>
          <a:lightRig rig="legacyFlat3" dir="b"/>
        </a:scene3d>
        <a:sp3d extrusionH="430200" prstMaterial="legacyMatte">
          <a:bevelT w="13500" h="13500" prst="angle"/>
          <a:bevelB w="13500" h="13500" prst="angle"/>
          <a:extrusionClr>
            <a:srgbClr val="FFFFFF"/>
          </a:extrusionClr>
          <a:contourClr>
            <a:srgbClr val="FFFFFF"/>
          </a:contourClr>
        </a:sp3d>
      </xdr:spPr>
      <xdr:txBody>
        <a:bodyPr vertOverflow="clip" wrap="square" lIns="91440" tIns="45720" rIns="91440" bIns="45720" anchor="ctr" upright="1"/>
        <a:lstStyle/>
        <a:p>
          <a:pPr algn="ctr" rtl="0">
            <a:defRPr sz="1000"/>
          </a:pPr>
          <a:r>
            <a:rPr lang="ja-JP" altLang="en-US" sz="1600" b="0" i="0" u="none" strike="noStrike" baseline="0">
              <a:solidFill>
                <a:srgbClr val="000000"/>
              </a:solidFill>
              <a:latin typeface="ＭＳ ゴシック"/>
              <a:ea typeface="ＭＳ ゴシック"/>
            </a:rPr>
            <a:t>記録</a:t>
          </a:r>
        </a:p>
      </xdr:txBody>
    </xdr:sp>
    <xdr:clientData/>
  </xdr:twoCellAnchor>
  <xdr:twoCellAnchor>
    <xdr:from>
      <xdr:col>1</xdr:col>
      <xdr:colOff>198438</xdr:colOff>
      <xdr:row>51</xdr:row>
      <xdr:rowOff>128877</xdr:rowOff>
    </xdr:from>
    <xdr:to>
      <xdr:col>12</xdr:col>
      <xdr:colOff>627063</xdr:colOff>
      <xdr:row>60</xdr:row>
      <xdr:rowOff>285750</xdr:rowOff>
    </xdr:to>
    <xdr:sp macro="" textlink="">
      <xdr:nvSpPr>
        <xdr:cNvPr id="3078" name="Rectangle 265">
          <a:extLst>
            <a:ext uri="{FF2B5EF4-FFF2-40B4-BE49-F238E27FC236}">
              <a16:creationId xmlns:a16="http://schemas.microsoft.com/office/drawing/2014/main" id="{00000000-0008-0000-0600-0000060C0000}"/>
            </a:ext>
          </a:extLst>
        </xdr:cNvPr>
        <xdr:cNvSpPr>
          <a:spLocks noChangeArrowheads="1"/>
        </xdr:cNvSpPr>
      </xdr:nvSpPr>
      <xdr:spPr bwMode="auto">
        <a:xfrm>
          <a:off x="198438" y="19163002"/>
          <a:ext cx="7239000" cy="2887373"/>
        </a:xfrm>
        <a:prstGeom prst="rect">
          <a:avLst/>
        </a:prstGeom>
        <a:noFill/>
        <a:ln w="9525">
          <a:solidFill>
            <a:srgbClr val="000000"/>
          </a:solidFill>
          <a:miter lim="800000"/>
          <a:headEnd/>
          <a:tailEnd/>
        </a:ln>
        <a:scene3d>
          <a:camera prst="legacyObliqueBottomRight"/>
          <a:lightRig rig="legacyFlat3" dir="b"/>
        </a:scene3d>
        <a:sp3d extrusionH="430200" prstMaterial="legacyMatte">
          <a:bevelT w="13500" h="13500" prst="angle"/>
          <a:bevelB w="13500" h="13500" prst="angle"/>
          <a:extrusionClr>
            <a:srgbClr val="FFFFFF"/>
          </a:extrusionClr>
          <a:contourClr>
            <a:srgbClr val="000000"/>
          </a:contourClr>
        </a:sp3d>
        <a:extLst>
          <a:ext uri="{909E8E84-426E-40DD-AFC4-6F175D3DCCD1}">
            <a14:hiddenFill xmlns:a14="http://schemas.microsoft.com/office/drawing/2010/main">
              <a:solidFill>
                <a:srgbClr val="FFFFFF"/>
              </a:solidFill>
            </a14:hiddenFill>
          </a:ext>
        </a:extLst>
      </xdr:spPr>
    </xdr:sp>
    <xdr:clientData/>
  </xdr:twoCellAnchor>
  <xdr:twoCellAnchor>
    <xdr:from>
      <xdr:col>4</xdr:col>
      <xdr:colOff>349997</xdr:colOff>
      <xdr:row>53</xdr:row>
      <xdr:rowOff>300411</xdr:rowOff>
    </xdr:from>
    <xdr:to>
      <xdr:col>7</xdr:col>
      <xdr:colOff>515938</xdr:colOff>
      <xdr:row>60</xdr:row>
      <xdr:rowOff>15875</xdr:rowOff>
    </xdr:to>
    <xdr:sp macro="" textlink="">
      <xdr:nvSpPr>
        <xdr:cNvPr id="3077" name="AutoShape 266">
          <a:extLst>
            <a:ext uri="{FF2B5EF4-FFF2-40B4-BE49-F238E27FC236}">
              <a16:creationId xmlns:a16="http://schemas.microsoft.com/office/drawing/2014/main" id="{00000000-0008-0000-0600-0000050C0000}"/>
            </a:ext>
          </a:extLst>
        </xdr:cNvPr>
        <xdr:cNvSpPr>
          <a:spLocks noChangeArrowheads="1"/>
        </xdr:cNvSpPr>
      </xdr:nvSpPr>
      <xdr:spPr bwMode="auto">
        <a:xfrm flipV="1">
          <a:off x="2207372" y="19953661"/>
          <a:ext cx="2023316" cy="1826839"/>
        </a:xfrm>
        <a:prstGeom prst="flowChartManualOperation">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16622</xdr:colOff>
      <xdr:row>56</xdr:row>
      <xdr:rowOff>5137</xdr:rowOff>
    </xdr:from>
    <xdr:to>
      <xdr:col>7</xdr:col>
      <xdr:colOff>218372</xdr:colOff>
      <xdr:row>56</xdr:row>
      <xdr:rowOff>5137</xdr:rowOff>
    </xdr:to>
    <xdr:sp macro="" textlink="">
      <xdr:nvSpPr>
        <xdr:cNvPr id="3076" name="Line 267">
          <a:extLst>
            <a:ext uri="{FF2B5EF4-FFF2-40B4-BE49-F238E27FC236}">
              <a16:creationId xmlns:a16="http://schemas.microsoft.com/office/drawing/2014/main" id="{00000000-0008-0000-0600-0000040C0000}"/>
            </a:ext>
          </a:extLst>
        </xdr:cNvPr>
        <xdr:cNvSpPr>
          <a:spLocks noChangeShapeType="1"/>
        </xdr:cNvSpPr>
      </xdr:nvSpPr>
      <xdr:spPr bwMode="auto">
        <a:xfrm>
          <a:off x="2493122" y="20531512"/>
          <a:ext cx="1440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502456</xdr:colOff>
      <xdr:row>57</xdr:row>
      <xdr:rowOff>242233</xdr:rowOff>
    </xdr:from>
    <xdr:to>
      <xdr:col>7</xdr:col>
      <xdr:colOff>373081</xdr:colOff>
      <xdr:row>57</xdr:row>
      <xdr:rowOff>242233</xdr:rowOff>
    </xdr:to>
    <xdr:sp macro="" textlink="">
      <xdr:nvSpPr>
        <xdr:cNvPr id="3075" name="Line 268">
          <a:extLst>
            <a:ext uri="{FF2B5EF4-FFF2-40B4-BE49-F238E27FC236}">
              <a16:creationId xmlns:a16="http://schemas.microsoft.com/office/drawing/2014/main" id="{00000000-0008-0000-0600-0000030C0000}"/>
            </a:ext>
          </a:extLst>
        </xdr:cNvPr>
        <xdr:cNvSpPr>
          <a:spLocks noChangeShapeType="1"/>
        </xdr:cNvSpPr>
      </xdr:nvSpPr>
      <xdr:spPr bwMode="auto">
        <a:xfrm>
          <a:off x="2359831" y="21078171"/>
          <a:ext cx="1728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267277</xdr:colOff>
      <xdr:row>48</xdr:row>
      <xdr:rowOff>267133</xdr:rowOff>
    </xdr:from>
    <xdr:to>
      <xdr:col>7</xdr:col>
      <xdr:colOff>327025</xdr:colOff>
      <xdr:row>50</xdr:row>
      <xdr:rowOff>186170</xdr:rowOff>
    </xdr:to>
    <xdr:sp macro="" textlink="">
      <xdr:nvSpPr>
        <xdr:cNvPr id="3074" name="AutoShape 269">
          <a:extLst>
            <a:ext uri="{FF2B5EF4-FFF2-40B4-BE49-F238E27FC236}">
              <a16:creationId xmlns:a16="http://schemas.microsoft.com/office/drawing/2014/main" id="{00000000-0008-0000-0600-0000020C0000}"/>
            </a:ext>
          </a:extLst>
        </xdr:cNvPr>
        <xdr:cNvSpPr>
          <a:spLocks noChangeArrowheads="1"/>
        </xdr:cNvSpPr>
      </xdr:nvSpPr>
      <xdr:spPr bwMode="auto">
        <a:xfrm>
          <a:off x="3362902" y="18428133"/>
          <a:ext cx="678873" cy="538162"/>
        </a:xfrm>
        <a:prstGeom prst="upArrow">
          <a:avLst>
            <a:gd name="adj1" fmla="val 50000"/>
            <a:gd name="adj2" fmla="val 25000"/>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552060</xdr:colOff>
      <xdr:row>5</xdr:row>
      <xdr:rowOff>101081</xdr:rowOff>
    </xdr:from>
    <xdr:to>
      <xdr:col>2</xdr:col>
      <xdr:colOff>552060</xdr:colOff>
      <xdr:row>25</xdr:row>
      <xdr:rowOff>72673</xdr:rowOff>
    </xdr:to>
    <xdr:cxnSp macro="">
      <xdr:nvCxnSpPr>
        <xdr:cNvPr id="13" name="直線コネクタ 12">
          <a:extLst>
            <a:ext uri="{FF2B5EF4-FFF2-40B4-BE49-F238E27FC236}">
              <a16:creationId xmlns:a16="http://schemas.microsoft.com/office/drawing/2014/main" id="{27ECAF0F-001F-C461-58E2-E48AB5F67BC0}"/>
            </a:ext>
          </a:extLst>
        </xdr:cNvPr>
        <xdr:cNvCxnSpPr/>
      </xdr:nvCxnSpPr>
      <xdr:spPr bwMode="auto">
        <a:xfrm>
          <a:off x="1127448" y="1656183"/>
          <a:ext cx="0" cy="61920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122462</xdr:colOff>
      <xdr:row>16</xdr:row>
      <xdr:rowOff>76199</xdr:rowOff>
    </xdr:from>
    <xdr:to>
      <xdr:col>8</xdr:col>
      <xdr:colOff>149677</xdr:colOff>
      <xdr:row>24</xdr:row>
      <xdr:rowOff>97193</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394605" y="5052526"/>
          <a:ext cx="4634205" cy="250915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丸ｺﾞｼｯｸM-PRO" panose="020F0600000000000000" pitchFamily="50" charset="-128"/>
              <a:ea typeface="HG丸ｺﾞｼｯｸM-PRO" panose="020F0600000000000000" pitchFamily="50" charset="-128"/>
            </a:rPr>
            <a:t>１．緊急事態宣言伝達</a:t>
          </a:r>
        </a:p>
        <a:p>
          <a:r>
            <a:rPr kumimoji="1" lang="ja-JP" altLang="en-US" sz="1400">
              <a:latin typeface="HG丸ｺﾞｼｯｸM-PRO" panose="020F0600000000000000" pitchFamily="50" charset="-128"/>
              <a:ea typeface="HG丸ｺﾞｼｯｸM-PRO" panose="020F0600000000000000" pitchFamily="50" charset="-128"/>
            </a:rPr>
            <a:t>２．緊急事態組織体制の発動</a:t>
          </a:r>
        </a:p>
        <a:p>
          <a:r>
            <a:rPr kumimoji="1" lang="ja-JP" altLang="en-US" sz="1400">
              <a:latin typeface="HG丸ｺﾞｼｯｸM-PRO" panose="020F0600000000000000" pitchFamily="50" charset="-128"/>
              <a:ea typeface="HG丸ｺﾞｼｯｸM-PRO" panose="020F0600000000000000" pitchFamily="50" charset="-128"/>
            </a:rPr>
            <a:t>①避難範囲・対象の決定と伝達（社内・近隣）</a:t>
          </a:r>
        </a:p>
        <a:p>
          <a:r>
            <a:rPr kumimoji="1" lang="ja-JP" altLang="en-US" sz="1400">
              <a:latin typeface="HG丸ｺﾞｼｯｸM-PRO" panose="020F0600000000000000" pitchFamily="50" charset="-128"/>
              <a:ea typeface="HG丸ｺﾞｼｯｸM-PRO" panose="020F0600000000000000" pitchFamily="50" charset="-128"/>
            </a:rPr>
            <a:t>②現場対応・方法の指示</a:t>
          </a:r>
        </a:p>
        <a:p>
          <a:r>
            <a:rPr kumimoji="1" lang="ja-JP" altLang="en-US" sz="1400">
              <a:latin typeface="HG丸ｺﾞｼｯｸM-PRO" panose="020F0600000000000000" pitchFamily="50" charset="-128"/>
              <a:ea typeface="HG丸ｺﾞｼｯｸM-PRO" panose="020F0600000000000000" pitchFamily="50" charset="-128"/>
            </a:rPr>
            <a:t>③公的機関との情報伝達の決定と伝達</a:t>
          </a:r>
        </a:p>
        <a:p>
          <a:r>
            <a:rPr kumimoji="1" lang="ja-JP" altLang="en-US" sz="1400">
              <a:latin typeface="HG丸ｺﾞｼｯｸM-PRO" panose="020F0600000000000000" pitchFamily="50" charset="-128"/>
              <a:ea typeface="HG丸ｺﾞｼｯｸM-PRO" panose="020F0600000000000000" pitchFamily="50" charset="-128"/>
            </a:rPr>
            <a:t>④当社及び影響を及ぼす関連会社への連絡</a:t>
          </a:r>
        </a:p>
        <a:p>
          <a:r>
            <a:rPr kumimoji="1" lang="ja-JP" altLang="en-US" sz="1400">
              <a:latin typeface="HG丸ｺﾞｼｯｸM-PRO" panose="020F0600000000000000" pitchFamily="50" charset="-128"/>
              <a:ea typeface="HG丸ｺﾞｼｯｸM-PRO" panose="020F0600000000000000" pitchFamily="50" charset="-128"/>
            </a:rPr>
            <a:t>⑤事故処理策と担当者の決定と指示</a:t>
          </a:r>
        </a:p>
        <a:p>
          <a:r>
            <a:rPr kumimoji="1" lang="ja-JP" altLang="en-US" sz="1400">
              <a:latin typeface="HG丸ｺﾞｼｯｸM-PRO" panose="020F0600000000000000" pitchFamily="50" charset="-128"/>
              <a:ea typeface="HG丸ｺﾞｼｯｸM-PRO" panose="020F0600000000000000" pitchFamily="50" charset="-128"/>
            </a:rPr>
            <a:t>⑥記録</a:t>
          </a:r>
        </a:p>
        <a:p>
          <a:r>
            <a:rPr kumimoji="1" lang="ja-JP" altLang="en-US" sz="1400">
              <a:latin typeface="HG丸ｺﾞｼｯｸM-PRO" panose="020F0600000000000000" pitchFamily="50" charset="-128"/>
              <a:ea typeface="HG丸ｺﾞｼｯｸM-PRO" panose="020F0600000000000000" pitchFamily="50" charset="-128"/>
            </a:rPr>
            <a:t>⑦必要な報告・届出</a:t>
          </a:r>
        </a:p>
        <a:p>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69981</xdr:colOff>
      <xdr:row>2</xdr:row>
      <xdr:rowOff>238123</xdr:rowOff>
    </xdr:from>
    <xdr:to>
      <xdr:col>4</xdr:col>
      <xdr:colOff>479</xdr:colOff>
      <xdr:row>5</xdr:row>
      <xdr:rowOff>120192</xdr:rowOff>
    </xdr:to>
    <xdr:sp macro="" textlink="">
      <xdr:nvSpPr>
        <xdr:cNvPr id="3" name="フローチャート: 処理 2">
          <a:extLst>
            <a:ext uri="{FF2B5EF4-FFF2-40B4-BE49-F238E27FC236}">
              <a16:creationId xmlns:a16="http://schemas.microsoft.com/office/drawing/2014/main" id="{00000000-0008-0000-0800-000003000000}"/>
            </a:ext>
          </a:extLst>
        </xdr:cNvPr>
        <xdr:cNvSpPr/>
      </xdr:nvSpPr>
      <xdr:spPr bwMode="auto">
        <a:xfrm>
          <a:off x="318797" y="860164"/>
          <a:ext cx="1485600" cy="815130"/>
        </a:xfrm>
        <a:prstGeom prst="flowChartProcess">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400">
              <a:latin typeface="HG丸ｺﾞｼｯｸM-PRO" panose="020F0600000000000000" pitchFamily="50" charset="-128"/>
              <a:ea typeface="HG丸ｺﾞｼｯｸM-PRO" panose="020F0600000000000000" pitchFamily="50" charset="-128"/>
            </a:rPr>
            <a:t>事故・災害の発生</a:t>
          </a:r>
          <a:endParaRPr kumimoji="1" lang="en-US" altLang="ja-JP" sz="1400">
            <a:latin typeface="HG丸ｺﾞｼｯｸM-PRO" panose="020F0600000000000000" pitchFamily="50" charset="-128"/>
            <a:ea typeface="HG丸ｺﾞｼｯｸM-PRO" panose="020F0600000000000000" pitchFamily="50" charset="-128"/>
          </a:endParaRPr>
        </a:p>
        <a:p>
          <a:pPr algn="ctr"/>
          <a:r>
            <a:rPr kumimoji="1" lang="ja-JP" altLang="en-US" sz="1400">
              <a:latin typeface="HG丸ｺﾞｼｯｸM-PRO" panose="020F0600000000000000" pitchFamily="50" charset="-128"/>
              <a:ea typeface="HG丸ｺﾞｼｯｸM-PRO" panose="020F0600000000000000" pitchFamily="50" charset="-128"/>
            </a:rPr>
            <a:t>または発生の恐れ</a:t>
          </a:r>
        </a:p>
      </xdr:txBody>
    </xdr:sp>
    <xdr:clientData/>
  </xdr:twoCellAnchor>
  <xdr:oneCellAnchor>
    <xdr:from>
      <xdr:col>4</xdr:col>
      <xdr:colOff>105572</xdr:colOff>
      <xdr:row>11</xdr:row>
      <xdr:rowOff>131378</xdr:rowOff>
    </xdr:from>
    <xdr:ext cx="184731" cy="264560"/>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2105822" y="357398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262664</xdr:colOff>
      <xdr:row>7</xdr:row>
      <xdr:rowOff>97265</xdr:rowOff>
    </xdr:from>
    <xdr:to>
      <xdr:col>3</xdr:col>
      <xdr:colOff>532742</xdr:colOff>
      <xdr:row>8</xdr:row>
      <xdr:rowOff>250940</xdr:rowOff>
    </xdr:to>
    <xdr:sp macro="" textlink="">
      <xdr:nvSpPr>
        <xdr:cNvPr id="6" name="フローチャート: 処理 5">
          <a:extLst>
            <a:ext uri="{FF2B5EF4-FFF2-40B4-BE49-F238E27FC236}">
              <a16:creationId xmlns:a16="http://schemas.microsoft.com/office/drawing/2014/main" id="{00000000-0008-0000-0800-000006000000}"/>
            </a:ext>
          </a:extLst>
        </xdr:cNvPr>
        <xdr:cNvSpPr/>
      </xdr:nvSpPr>
      <xdr:spPr bwMode="auto">
        <a:xfrm>
          <a:off x="534807" y="2288015"/>
          <a:ext cx="1317828" cy="466639"/>
        </a:xfrm>
        <a:prstGeom prst="flowChartProcess">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400">
              <a:latin typeface="HG丸ｺﾞｼｯｸM-PRO" panose="020F0600000000000000" pitchFamily="50" charset="-128"/>
              <a:ea typeface="HG丸ｺﾞｼｯｸM-PRO" panose="020F0600000000000000" pitchFamily="50" charset="-128"/>
            </a:rPr>
            <a:t>状況確認</a:t>
          </a:r>
        </a:p>
      </xdr:txBody>
    </xdr:sp>
    <xdr:clientData/>
  </xdr:twoCellAnchor>
  <xdr:twoCellAnchor>
    <xdr:from>
      <xdr:col>8</xdr:col>
      <xdr:colOff>208191</xdr:colOff>
      <xdr:row>3</xdr:row>
      <xdr:rowOff>63173</xdr:rowOff>
    </xdr:from>
    <xdr:to>
      <xdr:col>10</xdr:col>
      <xdr:colOff>194388</xdr:colOff>
      <xdr:row>4</xdr:row>
      <xdr:rowOff>288849</xdr:rowOff>
    </xdr:to>
    <xdr:sp macro="" textlink="">
      <xdr:nvSpPr>
        <xdr:cNvPr id="8" name="フローチャート: 処理 7">
          <a:extLst>
            <a:ext uri="{FF2B5EF4-FFF2-40B4-BE49-F238E27FC236}">
              <a16:creationId xmlns:a16="http://schemas.microsoft.com/office/drawing/2014/main" id="{00000000-0008-0000-0800-000008000000}"/>
            </a:ext>
          </a:extLst>
        </xdr:cNvPr>
        <xdr:cNvSpPr/>
      </xdr:nvSpPr>
      <xdr:spPr bwMode="auto">
        <a:xfrm>
          <a:off x="4570252" y="996234"/>
          <a:ext cx="1214728" cy="536697"/>
        </a:xfrm>
        <a:prstGeom prst="flowChartProcess">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400">
              <a:latin typeface="HG丸ｺﾞｼｯｸM-PRO" panose="020F0600000000000000" pitchFamily="50" charset="-128"/>
              <a:ea typeface="HG丸ｺﾞｼｯｸM-PRO" panose="020F0600000000000000" pitchFamily="50" charset="-128"/>
            </a:rPr>
            <a:t>緊急対応措置</a:t>
          </a:r>
          <a:endParaRPr kumimoji="1" lang="en-US" altLang="ja-JP" sz="1400">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239532</xdr:colOff>
      <xdr:row>10</xdr:row>
      <xdr:rowOff>19705</xdr:rowOff>
    </xdr:from>
    <xdr:to>
      <xdr:col>3</xdr:col>
      <xdr:colOff>509610</xdr:colOff>
      <xdr:row>11</xdr:row>
      <xdr:rowOff>173380</xdr:rowOff>
    </xdr:to>
    <xdr:sp macro="" textlink="">
      <xdr:nvSpPr>
        <xdr:cNvPr id="20" name="フローチャート: 処理 19">
          <a:extLst>
            <a:ext uri="{FF2B5EF4-FFF2-40B4-BE49-F238E27FC236}">
              <a16:creationId xmlns:a16="http://schemas.microsoft.com/office/drawing/2014/main" id="{00000000-0008-0000-0800-000014000000}"/>
            </a:ext>
          </a:extLst>
        </xdr:cNvPr>
        <xdr:cNvSpPr/>
      </xdr:nvSpPr>
      <xdr:spPr bwMode="auto">
        <a:xfrm>
          <a:off x="511675" y="3149348"/>
          <a:ext cx="1317828" cy="466639"/>
        </a:xfrm>
        <a:prstGeom prst="flowChartProcess">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400">
              <a:latin typeface="HG丸ｺﾞｼｯｸM-PRO" panose="020F0600000000000000" pitchFamily="50" charset="-128"/>
              <a:ea typeface="HG丸ｺﾞｼｯｸM-PRO" panose="020F0600000000000000" pitchFamily="50" charset="-128"/>
            </a:rPr>
            <a:t>緊急事態発生</a:t>
          </a:r>
        </a:p>
      </xdr:txBody>
    </xdr:sp>
    <xdr:clientData/>
  </xdr:twoCellAnchor>
  <xdr:twoCellAnchor>
    <xdr:from>
      <xdr:col>1</xdr:col>
      <xdr:colOff>274911</xdr:colOff>
      <xdr:row>13</xdr:row>
      <xdr:rowOff>110873</xdr:rowOff>
    </xdr:from>
    <xdr:to>
      <xdr:col>3</xdr:col>
      <xdr:colOff>539546</xdr:colOff>
      <xdr:row>14</xdr:row>
      <xdr:rowOff>264548</xdr:rowOff>
    </xdr:to>
    <xdr:sp macro="" textlink="">
      <xdr:nvSpPr>
        <xdr:cNvPr id="21" name="フローチャート: 処理 20">
          <a:extLst>
            <a:ext uri="{FF2B5EF4-FFF2-40B4-BE49-F238E27FC236}">
              <a16:creationId xmlns:a16="http://schemas.microsoft.com/office/drawing/2014/main" id="{00000000-0008-0000-0800-000015000000}"/>
            </a:ext>
          </a:extLst>
        </xdr:cNvPr>
        <xdr:cNvSpPr/>
      </xdr:nvSpPr>
      <xdr:spPr bwMode="auto">
        <a:xfrm>
          <a:off x="547054" y="4179409"/>
          <a:ext cx="1312385" cy="466639"/>
        </a:xfrm>
        <a:prstGeom prst="flowChartProcess">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400">
              <a:latin typeface="HG丸ｺﾞｼｯｸM-PRO" panose="020F0600000000000000" pitchFamily="50" charset="-128"/>
              <a:ea typeface="HG丸ｺﾞｼｯｸM-PRO" panose="020F0600000000000000" pitchFamily="50" charset="-128"/>
            </a:rPr>
            <a:t>緊急事態宣言</a:t>
          </a:r>
        </a:p>
      </xdr:txBody>
    </xdr:sp>
    <xdr:clientData/>
  </xdr:twoCellAnchor>
  <xdr:twoCellAnchor>
    <xdr:from>
      <xdr:col>1</xdr:col>
      <xdr:colOff>122657</xdr:colOff>
      <xdr:row>25</xdr:row>
      <xdr:rowOff>7582</xdr:rowOff>
    </xdr:from>
    <xdr:to>
      <xdr:col>7</xdr:col>
      <xdr:colOff>528734</xdr:colOff>
      <xdr:row>26</xdr:row>
      <xdr:rowOff>161256</xdr:rowOff>
    </xdr:to>
    <xdr:sp macro="" textlink="">
      <xdr:nvSpPr>
        <xdr:cNvPr id="26" name="フローチャート: 処理 25">
          <a:extLst>
            <a:ext uri="{FF2B5EF4-FFF2-40B4-BE49-F238E27FC236}">
              <a16:creationId xmlns:a16="http://schemas.microsoft.com/office/drawing/2014/main" id="{00000000-0008-0000-0800-00001A000000}"/>
            </a:ext>
          </a:extLst>
        </xdr:cNvPr>
        <xdr:cNvSpPr/>
      </xdr:nvSpPr>
      <xdr:spPr bwMode="auto">
        <a:xfrm>
          <a:off x="371473" y="7783092"/>
          <a:ext cx="3905057" cy="464695"/>
        </a:xfrm>
        <a:prstGeom prst="flowChartProcess">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400">
              <a:latin typeface="HG丸ｺﾞｼｯｸM-PRO" panose="020F0600000000000000" pitchFamily="50" charset="-128"/>
              <a:ea typeface="HG丸ｺﾞｼｯｸM-PRO" panose="020F0600000000000000" pitchFamily="50" charset="-128"/>
            </a:rPr>
            <a:t>管理システム・規定・教育・訓練方法の見直し</a:t>
          </a:r>
        </a:p>
      </xdr:txBody>
    </xdr:sp>
    <xdr:clientData/>
  </xdr:twoCellAnchor>
  <xdr:twoCellAnchor>
    <xdr:from>
      <xdr:col>4</xdr:col>
      <xdr:colOff>540398</xdr:colOff>
      <xdr:row>7</xdr:row>
      <xdr:rowOff>188556</xdr:rowOff>
    </xdr:from>
    <xdr:to>
      <xdr:col>9</xdr:col>
      <xdr:colOff>508148</xdr:colOff>
      <xdr:row>9</xdr:row>
      <xdr:rowOff>27215</xdr:rowOff>
    </xdr:to>
    <xdr:sp macro="" textlink="">
      <xdr:nvSpPr>
        <xdr:cNvPr id="24" name="テキスト ボックス 23">
          <a:extLst>
            <a:ext uri="{FF2B5EF4-FFF2-40B4-BE49-F238E27FC236}">
              <a16:creationId xmlns:a16="http://schemas.microsoft.com/office/drawing/2014/main" id="{00000000-0008-0000-0800-000018000000}"/>
            </a:ext>
          </a:extLst>
        </xdr:cNvPr>
        <xdr:cNvSpPr txBox="1"/>
      </xdr:nvSpPr>
      <xdr:spPr>
        <a:xfrm>
          <a:off x="2344316" y="2365699"/>
          <a:ext cx="3140159" cy="460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丸ｺﾞｼｯｸM-PRO" panose="020F0600000000000000" pitchFamily="50" charset="-128"/>
              <a:ea typeface="HG丸ｺﾞｼｯｸM-PRO" panose="020F0600000000000000" pitchFamily="50" charset="-128"/>
            </a:rPr>
            <a:t>担当：各部門</a:t>
          </a:r>
          <a:r>
            <a:rPr kumimoji="1" lang="en-US" altLang="ja-JP" sz="1400">
              <a:latin typeface="HG丸ｺﾞｼｯｸM-PRO" panose="020F0600000000000000" pitchFamily="50" charset="-128"/>
              <a:ea typeface="HG丸ｺﾞｼｯｸM-PRO" panose="020F0600000000000000" pitchFamily="50" charset="-128"/>
            </a:rPr>
            <a:t>[</a:t>
          </a:r>
          <a:r>
            <a:rPr kumimoji="1" lang="ja-JP" altLang="en-US" sz="1400">
              <a:latin typeface="HG丸ｺﾞｼｯｸM-PRO" panose="020F0600000000000000" pitchFamily="50" charset="-128"/>
              <a:ea typeface="HG丸ｺﾞｼｯｸM-PRO" panose="020F0600000000000000" pitchFamily="50" charset="-128"/>
            </a:rPr>
            <a:t>部門長に報告・連絡</a:t>
          </a:r>
          <a:r>
            <a:rPr kumimoji="1" lang="en-US" altLang="ja-JP" sz="1400">
              <a:latin typeface="HG丸ｺﾞｼｯｸM-PRO" panose="020F0600000000000000" pitchFamily="50" charset="-128"/>
              <a:ea typeface="HG丸ｺﾞｼｯｸM-PRO" panose="020F0600000000000000" pitchFamily="50" charset="-128"/>
            </a:rPr>
            <a:t>]</a:t>
          </a:r>
          <a:endParaRPr kumimoji="1" lang="ja-JP" altLang="en-US" sz="1400">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366226</xdr:colOff>
      <xdr:row>3</xdr:row>
      <xdr:rowOff>132962</xdr:rowOff>
    </xdr:from>
    <xdr:to>
      <xdr:col>12</xdr:col>
      <xdr:colOff>200218</xdr:colOff>
      <xdr:row>4</xdr:row>
      <xdr:rowOff>282641</xdr:rowOff>
    </xdr:to>
    <xdr:sp macro="" textlink="">
      <xdr:nvSpPr>
        <xdr:cNvPr id="28" name="テキスト ボックス 27">
          <a:extLst>
            <a:ext uri="{FF2B5EF4-FFF2-40B4-BE49-F238E27FC236}">
              <a16:creationId xmlns:a16="http://schemas.microsoft.com/office/drawing/2014/main" id="{00000000-0008-0000-0800-00001C000000}"/>
            </a:ext>
          </a:extLst>
        </xdr:cNvPr>
        <xdr:cNvSpPr txBox="1"/>
      </xdr:nvSpPr>
      <xdr:spPr>
        <a:xfrm>
          <a:off x="5956818" y="1066023"/>
          <a:ext cx="1544604" cy="460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丸ｺﾞｼｯｸM-PRO" panose="020F0600000000000000" pitchFamily="50" charset="-128"/>
              <a:ea typeface="HG丸ｺﾞｼｯｸM-PRO" panose="020F0600000000000000" pitchFamily="50" charset="-128"/>
            </a:rPr>
            <a:t>担当：各部門</a:t>
          </a:r>
        </a:p>
      </xdr:txBody>
    </xdr:sp>
    <xdr:clientData/>
  </xdr:twoCellAnchor>
  <xdr:twoCellAnchor>
    <xdr:from>
      <xdr:col>4</xdr:col>
      <xdr:colOff>532623</xdr:colOff>
      <xdr:row>10</xdr:row>
      <xdr:rowOff>112743</xdr:rowOff>
    </xdr:from>
    <xdr:to>
      <xdr:col>8</xdr:col>
      <xdr:colOff>264368</xdr:colOff>
      <xdr:row>11</xdr:row>
      <xdr:rowOff>153566</xdr:rowOff>
    </xdr:to>
    <xdr:sp macro="" textlink="">
      <xdr:nvSpPr>
        <xdr:cNvPr id="27" name="テキスト ボックス 26">
          <a:extLst>
            <a:ext uri="{FF2B5EF4-FFF2-40B4-BE49-F238E27FC236}">
              <a16:creationId xmlns:a16="http://schemas.microsoft.com/office/drawing/2014/main" id="{00000000-0008-0000-0800-00001B000000}"/>
            </a:ext>
          </a:extLst>
        </xdr:cNvPr>
        <xdr:cNvSpPr txBox="1"/>
      </xdr:nvSpPr>
      <xdr:spPr>
        <a:xfrm>
          <a:off x="2336541" y="3222947"/>
          <a:ext cx="2289888" cy="3518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丸ｺﾞｼｯｸM-PRO" panose="020F0600000000000000" pitchFamily="50" charset="-128"/>
              <a:ea typeface="HG丸ｺﾞｼｯｸM-PRO" panose="020F0600000000000000" pitchFamily="50" charset="-128"/>
            </a:rPr>
            <a:t>担当：環境管理責任者</a:t>
          </a:r>
        </a:p>
      </xdr:txBody>
    </xdr:sp>
    <xdr:clientData/>
  </xdr:twoCellAnchor>
  <xdr:twoCellAnchor>
    <xdr:from>
      <xdr:col>4</xdr:col>
      <xdr:colOff>529512</xdr:colOff>
      <xdr:row>13</xdr:row>
      <xdr:rowOff>131017</xdr:rowOff>
    </xdr:from>
    <xdr:to>
      <xdr:col>8</xdr:col>
      <xdr:colOff>27370</xdr:colOff>
      <xdr:row>14</xdr:row>
      <xdr:rowOff>101083</xdr:rowOff>
    </xdr:to>
    <xdr:sp macro="" textlink="">
      <xdr:nvSpPr>
        <xdr:cNvPr id="31" name="テキスト ボックス 30">
          <a:extLst>
            <a:ext uri="{FF2B5EF4-FFF2-40B4-BE49-F238E27FC236}">
              <a16:creationId xmlns:a16="http://schemas.microsoft.com/office/drawing/2014/main" id="{00000000-0008-0000-0800-00001F000000}"/>
            </a:ext>
          </a:extLst>
        </xdr:cNvPr>
        <xdr:cNvSpPr txBox="1"/>
      </xdr:nvSpPr>
      <xdr:spPr>
        <a:xfrm>
          <a:off x="2333430" y="4174282"/>
          <a:ext cx="2056001" cy="2810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丸ｺﾞｼｯｸM-PRO" panose="020F0600000000000000" pitchFamily="50" charset="-128"/>
              <a:ea typeface="HG丸ｺﾞｼｯｸM-PRO" panose="020F0600000000000000" pitchFamily="50" charset="-128"/>
            </a:rPr>
            <a:t>担当：最高責任者</a:t>
          </a:r>
        </a:p>
      </xdr:txBody>
    </xdr:sp>
    <xdr:clientData/>
  </xdr:twoCellAnchor>
  <xdr:twoCellAnchor>
    <xdr:from>
      <xdr:col>9</xdr:col>
      <xdr:colOff>585107</xdr:colOff>
      <xdr:row>18</xdr:row>
      <xdr:rowOff>27216</xdr:rowOff>
    </xdr:from>
    <xdr:to>
      <xdr:col>11</xdr:col>
      <xdr:colOff>734786</xdr:colOff>
      <xdr:row>20</xdr:row>
      <xdr:rowOff>121287</xdr:rowOff>
    </xdr:to>
    <xdr:sp macro="" textlink="">
      <xdr:nvSpPr>
        <xdr:cNvPr id="29" name="テキスト ボックス 28">
          <a:extLst>
            <a:ext uri="{FF2B5EF4-FFF2-40B4-BE49-F238E27FC236}">
              <a16:creationId xmlns:a16="http://schemas.microsoft.com/office/drawing/2014/main" id="{00000000-0008-0000-0800-00001D000000}"/>
            </a:ext>
          </a:extLst>
        </xdr:cNvPr>
        <xdr:cNvSpPr txBox="1"/>
      </xdr:nvSpPr>
      <xdr:spPr>
        <a:xfrm>
          <a:off x="6109607" y="5660573"/>
          <a:ext cx="1510393" cy="720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HG丸ｺﾞｼｯｸM-PRO" panose="020F0600000000000000" pitchFamily="50" charset="-128"/>
              <a:ea typeface="HG丸ｺﾞｼｯｸM-PRO" panose="020F0600000000000000" pitchFamily="50" charset="-128"/>
            </a:rPr>
            <a:t>官公庁・地域社会への報告</a:t>
          </a:r>
        </a:p>
      </xdr:txBody>
    </xdr:sp>
    <xdr:clientData/>
  </xdr:twoCellAnchor>
  <xdr:twoCellAnchor>
    <xdr:from>
      <xdr:col>9</xdr:col>
      <xdr:colOff>234043</xdr:colOff>
      <xdr:row>21</xdr:row>
      <xdr:rowOff>43541</xdr:rowOff>
    </xdr:from>
    <xdr:to>
      <xdr:col>11</xdr:col>
      <xdr:colOff>968829</xdr:colOff>
      <xdr:row>23</xdr:row>
      <xdr:rowOff>122464</xdr:rowOff>
    </xdr:to>
    <xdr:sp macro="" textlink="">
      <xdr:nvSpPr>
        <xdr:cNvPr id="35" name="テキスト ボックス 34">
          <a:extLst>
            <a:ext uri="{FF2B5EF4-FFF2-40B4-BE49-F238E27FC236}">
              <a16:creationId xmlns:a16="http://schemas.microsoft.com/office/drawing/2014/main" id="{00000000-0008-0000-0800-000023000000}"/>
            </a:ext>
          </a:extLst>
        </xdr:cNvPr>
        <xdr:cNvSpPr txBox="1"/>
      </xdr:nvSpPr>
      <xdr:spPr>
        <a:xfrm>
          <a:off x="5758543" y="6615791"/>
          <a:ext cx="2095500" cy="7048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丸ｺﾞｼｯｸM-PRO" panose="020F0600000000000000" pitchFamily="50" charset="-128"/>
              <a:ea typeface="HG丸ｺﾞｼｯｸM-PRO" panose="020F0600000000000000" pitchFamily="50" charset="-128"/>
            </a:rPr>
            <a:t>担当：環境管理責任者</a:t>
          </a:r>
          <a:endParaRPr kumimoji="1" lang="en-US" altLang="ja-JP" sz="1400">
            <a:latin typeface="HG丸ｺﾞｼｯｸM-PRO" panose="020F0600000000000000" pitchFamily="50" charset="-128"/>
            <a:ea typeface="HG丸ｺﾞｼｯｸM-PRO" panose="020F0600000000000000" pitchFamily="50" charset="-128"/>
          </a:endParaRPr>
        </a:p>
        <a:p>
          <a:r>
            <a:rPr kumimoji="1" lang="ja-JP" altLang="en-US" sz="1400">
              <a:latin typeface="HG丸ｺﾞｼｯｸM-PRO" panose="020F0600000000000000" pitchFamily="50" charset="-128"/>
              <a:ea typeface="HG丸ｺﾞｼｯｸM-PRO" panose="020F0600000000000000" pitchFamily="50" charset="-128"/>
            </a:rPr>
            <a:t>　　　各部門</a:t>
          </a:r>
        </a:p>
      </xdr:txBody>
    </xdr:sp>
    <xdr:clientData/>
  </xdr:twoCellAnchor>
  <xdr:twoCellAnchor>
    <xdr:from>
      <xdr:col>8</xdr:col>
      <xdr:colOff>195944</xdr:colOff>
      <xdr:row>25</xdr:row>
      <xdr:rowOff>79308</xdr:rowOff>
    </xdr:from>
    <xdr:to>
      <xdr:col>13</xdr:col>
      <xdr:colOff>200220</xdr:colOff>
      <xdr:row>26</xdr:row>
      <xdr:rowOff>182723</xdr:rowOff>
    </xdr:to>
    <xdr:sp macro="" textlink="">
      <xdr:nvSpPr>
        <xdr:cNvPr id="36" name="テキスト ボックス 35">
          <a:extLst>
            <a:ext uri="{FF2B5EF4-FFF2-40B4-BE49-F238E27FC236}">
              <a16:creationId xmlns:a16="http://schemas.microsoft.com/office/drawing/2014/main" id="{00000000-0008-0000-0800-000024000000}"/>
            </a:ext>
          </a:extLst>
        </xdr:cNvPr>
        <xdr:cNvSpPr txBox="1"/>
      </xdr:nvSpPr>
      <xdr:spPr>
        <a:xfrm>
          <a:off x="4558005" y="7854818"/>
          <a:ext cx="3262215" cy="4144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丸ｺﾞｼｯｸM-PRO" panose="020F0600000000000000" pitchFamily="50" charset="-128"/>
              <a:ea typeface="HG丸ｺﾞｼｯｸM-PRO" panose="020F0600000000000000" pitchFamily="50" charset="-128"/>
            </a:rPr>
            <a:t>担当：環境管理責任者各部門</a:t>
          </a:r>
        </a:p>
      </xdr:txBody>
    </xdr:sp>
    <xdr:clientData/>
  </xdr:twoCellAnchor>
  <xdr:twoCellAnchor>
    <xdr:from>
      <xdr:col>4</xdr:col>
      <xdr:colOff>479</xdr:colOff>
      <xdr:row>4</xdr:row>
      <xdr:rowOff>20501</xdr:rowOff>
    </xdr:from>
    <xdr:to>
      <xdr:col>8</xdr:col>
      <xdr:colOff>208191</xdr:colOff>
      <xdr:row>4</xdr:row>
      <xdr:rowOff>23647</xdr:rowOff>
    </xdr:to>
    <xdr:cxnSp macro="">
      <xdr:nvCxnSpPr>
        <xdr:cNvPr id="38" name="直線コネクタ 37">
          <a:extLst>
            <a:ext uri="{FF2B5EF4-FFF2-40B4-BE49-F238E27FC236}">
              <a16:creationId xmlns:a16="http://schemas.microsoft.com/office/drawing/2014/main" id="{00000000-0008-0000-0800-000026000000}"/>
            </a:ext>
          </a:extLst>
        </xdr:cNvPr>
        <xdr:cNvCxnSpPr>
          <a:stCxn id="3" idx="3"/>
          <a:endCxn id="8" idx="1"/>
        </xdr:cNvCxnSpPr>
      </xdr:nvCxnSpPr>
      <xdr:spPr bwMode="auto">
        <a:xfrm flipV="1">
          <a:off x="1804397" y="1264583"/>
          <a:ext cx="2765855" cy="314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156143</xdr:colOff>
      <xdr:row>19</xdr:row>
      <xdr:rowOff>104865</xdr:rowOff>
    </xdr:from>
    <xdr:to>
      <xdr:col>9</xdr:col>
      <xdr:colOff>582067</xdr:colOff>
      <xdr:row>19</xdr:row>
      <xdr:rowOff>104865</xdr:rowOff>
    </xdr:to>
    <xdr:cxnSp macro="">
      <xdr:nvCxnSpPr>
        <xdr:cNvPr id="19" name="直線コネクタ 18">
          <a:extLst>
            <a:ext uri="{FF2B5EF4-FFF2-40B4-BE49-F238E27FC236}">
              <a16:creationId xmlns:a16="http://schemas.microsoft.com/office/drawing/2014/main" id="{00000000-0008-0000-0800-000013000000}"/>
            </a:ext>
          </a:extLst>
        </xdr:cNvPr>
        <xdr:cNvCxnSpPr/>
      </xdr:nvCxnSpPr>
      <xdr:spPr bwMode="auto">
        <a:xfrm>
          <a:off x="5035276" y="6014253"/>
          <a:ext cx="1116000"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694764</xdr:colOff>
      <xdr:row>14</xdr:row>
      <xdr:rowOff>526677</xdr:rowOff>
    </xdr:from>
    <xdr:to>
      <xdr:col>2</xdr:col>
      <xdr:colOff>2481047</xdr:colOff>
      <xdr:row>17</xdr:row>
      <xdr:rowOff>311097</xdr:rowOff>
    </xdr:to>
    <xdr:pic>
      <xdr:nvPicPr>
        <xdr:cNvPr id="3" name="図 2">
          <a:extLst>
            <a:ext uri="{FF2B5EF4-FFF2-40B4-BE49-F238E27FC236}">
              <a16:creationId xmlns:a16="http://schemas.microsoft.com/office/drawing/2014/main" id="{B071358B-3C7C-4B0B-D6EB-AC9A9ECA4EAD}"/>
            </a:ext>
          </a:extLst>
        </xdr:cNvPr>
        <xdr:cNvPicPr>
          <a:picLocks noChangeAspect="1"/>
        </xdr:cNvPicPr>
      </xdr:nvPicPr>
      <xdr:blipFill>
        <a:blip xmlns:r="http://schemas.openxmlformats.org/officeDocument/2006/relationships" r:embed="rId1"/>
        <a:stretch>
          <a:fillRect/>
        </a:stretch>
      </xdr:blipFill>
      <xdr:spPr>
        <a:xfrm>
          <a:off x="5121088" y="5065059"/>
          <a:ext cx="1786283" cy="755970"/>
        </a:xfrm>
        <a:prstGeom prst="rect">
          <a:avLst/>
        </a:prstGeom>
        <a:ln w="3175">
          <a:solidFill>
            <a:schemeClr val="tx1"/>
          </a:solidFill>
        </a:ln>
      </xdr:spPr>
    </xdr:pic>
    <xdr:clientData/>
  </xdr:twoCellAnchor>
</xdr:wsDr>
</file>

<file path=xl/drawings/drawing6.xml><?xml version="1.0" encoding="utf-8"?>
<xdr:wsDr xmlns:xdr="http://schemas.openxmlformats.org/drawingml/2006/spreadsheetDrawing" xmlns:a="http://schemas.openxmlformats.org/drawingml/2006/main">
  <xdr:oneCellAnchor>
    <xdr:from>
      <xdr:col>3</xdr:col>
      <xdr:colOff>981075</xdr:colOff>
      <xdr:row>0</xdr:row>
      <xdr:rowOff>85726</xdr:rowOff>
    </xdr:from>
    <xdr:ext cx="1788057" cy="752474"/>
    <xdr:pic>
      <xdr:nvPicPr>
        <xdr:cNvPr id="2" name="図 1">
          <a:extLst>
            <a:ext uri="{FF2B5EF4-FFF2-40B4-BE49-F238E27FC236}">
              <a16:creationId xmlns:a16="http://schemas.microsoft.com/office/drawing/2014/main" id="{2B015D49-3DD2-4128-968B-B75D0510AF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85726"/>
          <a:ext cx="1788057" cy="7524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7</xdr:col>
      <xdr:colOff>333375</xdr:colOff>
      <xdr:row>1</xdr:row>
      <xdr:rowOff>180975</xdr:rowOff>
    </xdr:from>
    <xdr:to>
      <xdr:col>8</xdr:col>
      <xdr:colOff>1093626</xdr:colOff>
      <xdr:row>4</xdr:row>
      <xdr:rowOff>206188</xdr:rowOff>
    </xdr:to>
    <xdr:pic>
      <xdr:nvPicPr>
        <xdr:cNvPr id="2" name="図 1">
          <a:extLst>
            <a:ext uri="{FF2B5EF4-FFF2-40B4-BE49-F238E27FC236}">
              <a16:creationId xmlns:a16="http://schemas.microsoft.com/office/drawing/2014/main" id="{B3758AA4-CBEF-D294-5882-540C7599F731}"/>
            </a:ext>
          </a:extLst>
        </xdr:cNvPr>
        <xdr:cNvPicPr>
          <a:picLocks noChangeAspect="1"/>
        </xdr:cNvPicPr>
      </xdr:nvPicPr>
      <xdr:blipFill>
        <a:blip xmlns:r="http://schemas.openxmlformats.org/officeDocument/2006/relationships" r:embed="rId1"/>
        <a:stretch>
          <a:fillRect/>
        </a:stretch>
      </xdr:blipFill>
      <xdr:spPr>
        <a:xfrm>
          <a:off x="9648825" y="428625"/>
          <a:ext cx="1798476" cy="76816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2152650</xdr:colOff>
      <xdr:row>5</xdr:row>
      <xdr:rowOff>200025</xdr:rowOff>
    </xdr:from>
    <xdr:to>
      <xdr:col>5</xdr:col>
      <xdr:colOff>207801</xdr:colOff>
      <xdr:row>9</xdr:row>
      <xdr:rowOff>91888</xdr:rowOff>
    </xdr:to>
    <xdr:pic>
      <xdr:nvPicPr>
        <xdr:cNvPr id="4" name="図 3">
          <a:extLst>
            <a:ext uri="{FF2B5EF4-FFF2-40B4-BE49-F238E27FC236}">
              <a16:creationId xmlns:a16="http://schemas.microsoft.com/office/drawing/2014/main" id="{34A93BFD-0E1F-4A3F-60BE-EFCC297CFBD6}"/>
            </a:ext>
          </a:extLst>
        </xdr:cNvPr>
        <xdr:cNvPicPr>
          <a:picLocks noChangeAspect="1"/>
        </xdr:cNvPicPr>
      </xdr:nvPicPr>
      <xdr:blipFill>
        <a:blip xmlns:r="http://schemas.openxmlformats.org/officeDocument/2006/relationships" r:embed="rId1"/>
        <a:stretch>
          <a:fillRect/>
        </a:stretch>
      </xdr:blipFill>
      <xdr:spPr>
        <a:xfrm>
          <a:off x="5048250" y="1295400"/>
          <a:ext cx="1798476" cy="76816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235401</xdr:colOff>
      <xdr:row>16</xdr:row>
      <xdr:rowOff>57150</xdr:rowOff>
    </xdr:from>
    <xdr:to>
      <xdr:col>2</xdr:col>
      <xdr:colOff>119740</xdr:colOff>
      <xdr:row>34</xdr:row>
      <xdr:rowOff>82050</xdr:rowOff>
    </xdr:to>
    <xdr:sp macro="" textlink="">
      <xdr:nvSpPr>
        <xdr:cNvPr id="10241" name="AutoShape 1">
          <a:extLst>
            <a:ext uri="{FF2B5EF4-FFF2-40B4-BE49-F238E27FC236}">
              <a16:creationId xmlns:a16="http://schemas.microsoft.com/office/drawing/2014/main" id="{00000000-0008-0000-0B00-000001280000}"/>
            </a:ext>
          </a:extLst>
        </xdr:cNvPr>
        <xdr:cNvSpPr>
          <a:spLocks noChangeArrowheads="1"/>
        </xdr:cNvSpPr>
      </xdr:nvSpPr>
      <xdr:spPr bwMode="auto">
        <a:xfrm>
          <a:off x="235401" y="8297636"/>
          <a:ext cx="5446939" cy="3682500"/>
        </a:xfrm>
        <a:prstGeom prst="roundRect">
          <a:avLst>
            <a:gd name="adj" fmla="val 16667"/>
          </a:avLst>
        </a:prstGeom>
        <a:noFill/>
        <a:ln w="9525">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l" rtl="0">
            <a:defRPr sz="1000"/>
          </a:pPr>
          <a:endParaRPr lang="ja-JP" altLang="en-US" sz="140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33"/>
  <sheetViews>
    <sheetView tabSelected="1" view="pageBreakPreview" zoomScaleNormal="100" zoomScaleSheetLayoutView="100" workbookViewId="0"/>
  </sheetViews>
  <sheetFormatPr defaultRowHeight="13.2" x14ac:dyDescent="0.2"/>
  <cols>
    <col min="1" max="1" width="5.77734375" customWidth="1"/>
    <col min="2" max="3" width="8.77734375" customWidth="1"/>
    <col min="4" max="4" width="8.77734375" style="15" customWidth="1"/>
    <col min="5" max="9" width="8.77734375" customWidth="1"/>
    <col min="10" max="10" width="8.77734375" style="6" customWidth="1"/>
    <col min="11" max="12" width="8.77734375" customWidth="1"/>
    <col min="13" max="13" width="5.77734375" customWidth="1"/>
    <col min="14" max="14" width="10.77734375" customWidth="1"/>
    <col min="15" max="16" width="5.77734375" customWidth="1"/>
  </cols>
  <sheetData>
    <row r="1" spans="3:13" s="5" customFormat="1" x14ac:dyDescent="0.2">
      <c r="C1" s="11"/>
      <c r="D1" s="11"/>
      <c r="E1" s="6"/>
      <c r="J1" s="6"/>
    </row>
    <row r="2" spans="3:13" ht="19.2" x14ac:dyDescent="0.2">
      <c r="C2" s="34" t="s">
        <v>211</v>
      </c>
      <c r="D2"/>
      <c r="E2" s="13"/>
      <c r="F2" s="13"/>
      <c r="G2" s="13"/>
      <c r="H2" s="13"/>
      <c r="J2" s="16"/>
    </row>
    <row r="3" spans="3:13" ht="19.2" x14ac:dyDescent="0.2">
      <c r="C3" s="34" t="s">
        <v>212</v>
      </c>
      <c r="D3"/>
      <c r="E3" s="13"/>
      <c r="F3" s="13"/>
      <c r="G3" s="13"/>
      <c r="H3" s="13"/>
      <c r="J3" s="16"/>
    </row>
    <row r="4" spans="3:13" ht="36.75" customHeight="1" x14ac:dyDescent="0.2">
      <c r="C4" s="168" t="s">
        <v>791</v>
      </c>
      <c r="D4" s="164"/>
      <c r="E4" s="13"/>
      <c r="F4" s="13"/>
      <c r="G4" s="13"/>
      <c r="H4" s="13"/>
      <c r="J4" s="16"/>
    </row>
    <row r="5" spans="3:13" s="24" customFormat="1" ht="16.2" x14ac:dyDescent="0.2">
      <c r="C5" s="169" t="s">
        <v>1254</v>
      </c>
      <c r="D5" s="78"/>
      <c r="E5" s="19"/>
      <c r="F5" s="19"/>
      <c r="G5" s="19"/>
      <c r="H5" s="19"/>
      <c r="J5" s="26"/>
    </row>
    <row r="6" spans="3:13" s="24" customFormat="1" ht="16.2" x14ac:dyDescent="0.2">
      <c r="C6" s="19" t="s">
        <v>213</v>
      </c>
      <c r="E6" s="10"/>
      <c r="F6" s="10"/>
      <c r="G6" s="10"/>
      <c r="H6" s="19"/>
      <c r="J6" s="26"/>
    </row>
    <row r="7" spans="3:13" ht="24.9" customHeight="1" x14ac:dyDescent="0.2">
      <c r="D7" s="14"/>
      <c r="E7" s="281"/>
      <c r="F7" s="281"/>
      <c r="G7" s="13"/>
      <c r="H7" s="13"/>
      <c r="J7" s="16"/>
    </row>
    <row r="8" spans="3:13" ht="24.9" customHeight="1" x14ac:dyDescent="0.2">
      <c r="D8" s="14"/>
      <c r="E8" s="281"/>
      <c r="F8" s="281"/>
      <c r="G8" s="13"/>
      <c r="H8" s="13"/>
      <c r="J8" s="16"/>
    </row>
    <row r="9" spans="3:13" ht="24.9" customHeight="1" x14ac:dyDescent="0.2">
      <c r="D9" s="18"/>
      <c r="E9" s="18"/>
      <c r="F9" s="18"/>
      <c r="G9" s="18"/>
      <c r="H9" s="18"/>
      <c r="I9" s="18"/>
      <c r="J9" s="18"/>
      <c r="L9" s="18"/>
      <c r="M9" s="18"/>
    </row>
    <row r="10" spans="3:13" ht="24.9" customHeight="1" x14ac:dyDescent="0.2">
      <c r="D10" s="283" t="s">
        <v>838</v>
      </c>
      <c r="E10" s="283"/>
      <c r="F10" s="283"/>
      <c r="G10" s="283"/>
      <c r="H10" s="283"/>
      <c r="I10" s="283"/>
      <c r="J10" s="283"/>
      <c r="K10" s="283"/>
      <c r="L10" s="193"/>
      <c r="M10" s="18"/>
    </row>
    <row r="11" spans="3:13" ht="24.9" customHeight="1" x14ac:dyDescent="0.2">
      <c r="C11" s="193"/>
      <c r="D11" s="283"/>
      <c r="E11" s="283"/>
      <c r="F11" s="283"/>
      <c r="G11" s="283"/>
      <c r="H11" s="283"/>
      <c r="I11" s="283"/>
      <c r="J11" s="283"/>
      <c r="K11" s="283"/>
      <c r="L11" s="193"/>
      <c r="M11" s="18"/>
    </row>
    <row r="12" spans="3:13" ht="24.9" customHeight="1" x14ac:dyDescent="0.2">
      <c r="C12" s="193"/>
      <c r="D12" s="283"/>
      <c r="E12" s="283"/>
      <c r="F12" s="283"/>
      <c r="G12" s="283"/>
      <c r="H12" s="283"/>
      <c r="I12" s="283"/>
      <c r="J12" s="283"/>
      <c r="K12" s="283"/>
      <c r="L12" s="193"/>
      <c r="M12" s="18"/>
    </row>
    <row r="13" spans="3:13" ht="24.9" customHeight="1" x14ac:dyDescent="0.2">
      <c r="C13" s="193"/>
      <c r="D13" s="283"/>
      <c r="E13" s="283"/>
      <c r="F13" s="283"/>
      <c r="G13" s="283"/>
      <c r="H13" s="283"/>
      <c r="I13" s="283"/>
      <c r="J13" s="283"/>
      <c r="K13" s="283"/>
      <c r="L13" s="193"/>
      <c r="M13" s="18"/>
    </row>
    <row r="14" spans="3:13" ht="24.9" customHeight="1" x14ac:dyDescent="0.2">
      <c r="C14" s="193"/>
      <c r="D14" s="283"/>
      <c r="E14" s="283"/>
      <c r="F14" s="283"/>
      <c r="G14" s="283"/>
      <c r="H14" s="283"/>
      <c r="I14" s="283"/>
      <c r="J14" s="283"/>
      <c r="K14" s="283"/>
      <c r="L14" s="193"/>
    </row>
    <row r="15" spans="3:13" ht="24.9" customHeight="1" x14ac:dyDescent="0.2">
      <c r="C15" s="193"/>
      <c r="D15" s="283"/>
      <c r="E15" s="283"/>
      <c r="F15" s="283"/>
      <c r="G15" s="283"/>
      <c r="H15" s="283"/>
      <c r="I15" s="283"/>
      <c r="J15" s="283"/>
      <c r="K15" s="283"/>
      <c r="L15" s="193"/>
    </row>
    <row r="16" spans="3:13" ht="24.9" customHeight="1" x14ac:dyDescent="0.2">
      <c r="E16" s="177"/>
      <c r="F16" s="177"/>
      <c r="G16" s="177"/>
      <c r="H16" s="177"/>
      <c r="I16" s="177"/>
      <c r="J16" s="7"/>
    </row>
    <row r="17" spans="2:13" ht="47.25" customHeight="1" x14ac:dyDescent="0.2">
      <c r="D17" s="176"/>
      <c r="E17" s="284" t="s">
        <v>214</v>
      </c>
      <c r="F17" s="284"/>
      <c r="G17" s="284"/>
      <c r="H17" s="284"/>
      <c r="I17" s="284"/>
      <c r="J17" s="284"/>
    </row>
    <row r="18" spans="2:13" ht="47.25" customHeight="1" x14ac:dyDescent="0.2">
      <c r="D18" s="176"/>
      <c r="E18" s="17"/>
      <c r="F18" s="17"/>
      <c r="G18" s="17"/>
      <c r="H18" s="17"/>
      <c r="I18" s="17"/>
      <c r="J18" s="17"/>
    </row>
    <row r="19" spans="2:13" ht="24.9" customHeight="1" x14ac:dyDescent="0.2">
      <c r="D19" s="176"/>
      <c r="E19" s="176"/>
      <c r="F19" s="176"/>
      <c r="G19" s="176"/>
      <c r="H19" s="176"/>
      <c r="I19" s="176"/>
      <c r="J19" s="7"/>
    </row>
    <row r="21" spans="2:13" ht="69" customHeight="1" x14ac:dyDescent="0.2">
      <c r="D21" s="17"/>
      <c r="E21" s="17"/>
      <c r="F21" s="17"/>
      <c r="G21" s="17"/>
      <c r="H21" s="17"/>
      <c r="I21" s="17"/>
      <c r="J21" s="7"/>
    </row>
    <row r="22" spans="2:13" ht="24.9" customHeight="1" x14ac:dyDescent="0.2">
      <c r="E22" s="7"/>
      <c r="F22" s="286" t="s">
        <v>215</v>
      </c>
      <c r="G22" s="287"/>
      <c r="H22" s="286" t="s">
        <v>216</v>
      </c>
      <c r="I22" s="287"/>
      <c r="J22" s="7"/>
    </row>
    <row r="23" spans="2:13" ht="24.9" customHeight="1" x14ac:dyDescent="0.2">
      <c r="D23" s="14"/>
      <c r="E23" s="1"/>
      <c r="F23" s="288"/>
      <c r="G23" s="289"/>
      <c r="H23" s="288"/>
      <c r="I23" s="289"/>
      <c r="J23" s="1"/>
    </row>
    <row r="24" spans="2:13" ht="20.100000000000001" customHeight="1" x14ac:dyDescent="0.2">
      <c r="E24" s="1"/>
      <c r="F24" s="290"/>
      <c r="G24" s="291"/>
      <c r="H24" s="290"/>
      <c r="I24" s="291"/>
      <c r="J24" s="1"/>
    </row>
    <row r="25" spans="2:13" ht="20.100000000000001" customHeight="1" x14ac:dyDescent="0.2">
      <c r="D25" s="9"/>
      <c r="E25" s="1"/>
      <c r="F25" s="292"/>
      <c r="G25" s="293"/>
      <c r="H25" s="292"/>
      <c r="I25" s="293"/>
      <c r="J25" s="1"/>
    </row>
    <row r="26" spans="2:13" ht="20.100000000000001" customHeight="1" x14ac:dyDescent="0.2">
      <c r="E26" s="1"/>
      <c r="F26" s="1"/>
      <c r="G26" s="1"/>
      <c r="H26" s="1"/>
      <c r="I26" s="1"/>
      <c r="J26" s="1"/>
    </row>
    <row r="27" spans="2:13" ht="25.5" customHeight="1" x14ac:dyDescent="0.2">
      <c r="D27" s="9"/>
    </row>
    <row r="28" spans="2:13" ht="30" customHeight="1" x14ac:dyDescent="0.2">
      <c r="B28" s="175"/>
      <c r="C28" s="285" t="s">
        <v>792</v>
      </c>
      <c r="D28" s="285"/>
      <c r="E28" s="285"/>
      <c r="F28" s="285"/>
      <c r="G28" s="285"/>
      <c r="H28" s="285"/>
      <c r="I28" s="285"/>
      <c r="J28" s="285"/>
      <c r="K28" s="285"/>
      <c r="L28" s="285"/>
      <c r="M28" s="175"/>
    </row>
    <row r="29" spans="2:13" ht="30" customHeight="1" x14ac:dyDescent="0.2">
      <c r="B29" s="175"/>
      <c r="C29" s="285" t="s">
        <v>793</v>
      </c>
      <c r="D29" s="285"/>
      <c r="E29" s="285"/>
      <c r="F29" s="285"/>
      <c r="G29" s="285"/>
      <c r="H29" s="285"/>
      <c r="I29" s="285"/>
      <c r="J29" s="285"/>
      <c r="K29" s="285"/>
      <c r="L29" s="285"/>
      <c r="M29" s="175"/>
    </row>
    <row r="30" spans="2:13" ht="25.5" customHeight="1" x14ac:dyDescent="0.2">
      <c r="E30" s="1"/>
      <c r="F30" s="1"/>
      <c r="G30" s="1"/>
      <c r="H30" s="1"/>
      <c r="I30" s="1"/>
    </row>
    <row r="31" spans="2:13" ht="25.5" customHeight="1" x14ac:dyDescent="0.2">
      <c r="B31" s="282" t="s">
        <v>217</v>
      </c>
      <c r="C31" s="282"/>
      <c r="D31" s="282"/>
      <c r="E31" s="282"/>
      <c r="F31" s="282"/>
      <c r="G31" s="282"/>
      <c r="H31" s="282"/>
      <c r="I31" s="282"/>
      <c r="J31" s="282"/>
      <c r="K31" s="282"/>
      <c r="L31" s="282"/>
      <c r="M31" s="282"/>
    </row>
    <row r="32" spans="2:13" ht="25.5" customHeight="1" x14ac:dyDescent="0.2">
      <c r="B32" s="282"/>
      <c r="C32" s="282"/>
      <c r="D32" s="282"/>
      <c r="E32" s="282"/>
      <c r="F32" s="282"/>
      <c r="G32" s="282"/>
      <c r="H32" s="282"/>
      <c r="I32" s="282"/>
      <c r="J32" s="282"/>
      <c r="K32" s="282"/>
      <c r="L32" s="282"/>
      <c r="M32" s="282"/>
    </row>
    <row r="33" spans="5:9" ht="25.5" customHeight="1" x14ac:dyDescent="0.2">
      <c r="E33" s="1"/>
      <c r="F33" s="1"/>
      <c r="G33" s="1"/>
      <c r="H33" s="1"/>
      <c r="I33" s="1"/>
    </row>
  </sheetData>
  <mergeCells count="11">
    <mergeCell ref="E8:F8"/>
    <mergeCell ref="E7:F7"/>
    <mergeCell ref="B31:M32"/>
    <mergeCell ref="D10:K15"/>
    <mergeCell ref="E17:J17"/>
    <mergeCell ref="C28:L28"/>
    <mergeCell ref="C29:L29"/>
    <mergeCell ref="F22:G22"/>
    <mergeCell ref="F23:G25"/>
    <mergeCell ref="H22:I22"/>
    <mergeCell ref="H23:I25"/>
  </mergeCells>
  <phoneticPr fontId="24"/>
  <pageMargins left="0.23622047244094491" right="0.23622047244094491" top="0.74803149606299213" bottom="0.74803149606299213" header="0.31496062992125984" footer="0.31496062992125984"/>
  <pageSetup paperSize="9" scale="90" firstPageNumber="21"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M140"/>
  <sheetViews>
    <sheetView view="pageBreakPreview" zoomScaleNormal="100" zoomScaleSheetLayoutView="100" workbookViewId="0">
      <selection activeCell="B14" sqref="B14"/>
    </sheetView>
  </sheetViews>
  <sheetFormatPr defaultColWidth="9" defaultRowHeight="13.2" x14ac:dyDescent="0.2"/>
  <cols>
    <col min="1" max="1" width="2.44140625" style="21" customWidth="1"/>
    <col min="2" max="2" width="8.44140625" style="21" customWidth="1"/>
    <col min="3" max="4" width="9" style="21"/>
    <col min="5" max="5" width="9" style="21" customWidth="1"/>
    <col min="6" max="6" width="9" style="21"/>
    <col min="7" max="9" width="9" style="21" customWidth="1"/>
    <col min="10" max="10" width="9" style="21"/>
    <col min="11" max="12" width="9" style="21" customWidth="1"/>
    <col min="13" max="13" width="14" style="21" customWidth="1"/>
    <col min="14" max="16384" width="9" style="21"/>
  </cols>
  <sheetData>
    <row r="1" spans="2:11" ht="30" customHeight="1" x14ac:dyDescent="0.2">
      <c r="B1" s="44" t="s">
        <v>499</v>
      </c>
      <c r="C1" s="46"/>
      <c r="D1" s="44"/>
      <c r="E1" s="44"/>
      <c r="F1" s="44"/>
      <c r="G1" s="44"/>
      <c r="H1" s="44"/>
      <c r="I1" s="44"/>
      <c r="J1" s="44"/>
      <c r="K1" s="44"/>
    </row>
    <row r="2" spans="2:11" ht="30" customHeight="1" x14ac:dyDescent="0.2">
      <c r="B2" s="44"/>
      <c r="C2" s="45" t="s">
        <v>500</v>
      </c>
      <c r="D2" s="44"/>
      <c r="E2" s="44"/>
      <c r="F2" s="44"/>
      <c r="G2" s="44"/>
      <c r="H2" s="44"/>
      <c r="I2" s="44"/>
      <c r="J2" s="44"/>
      <c r="K2" s="44"/>
    </row>
    <row r="3" spans="2:11" ht="30" customHeight="1" x14ac:dyDescent="0.2">
      <c r="B3" s="44"/>
      <c r="C3" s="45" t="s">
        <v>851</v>
      </c>
      <c r="D3" s="44"/>
      <c r="E3" s="44"/>
      <c r="F3" s="44"/>
      <c r="G3" s="44"/>
      <c r="H3" s="44"/>
      <c r="I3" s="44"/>
      <c r="J3" s="44"/>
      <c r="K3" s="44"/>
    </row>
    <row r="4" spans="2:11" ht="30" customHeight="1" x14ac:dyDescent="0.2">
      <c r="B4" s="44"/>
      <c r="C4" s="45" t="s">
        <v>852</v>
      </c>
      <c r="D4" s="44"/>
      <c r="E4" s="44"/>
      <c r="F4" s="44"/>
      <c r="G4" s="44"/>
      <c r="H4" s="44"/>
      <c r="I4" s="44"/>
      <c r="J4" s="44"/>
      <c r="K4" s="44"/>
    </row>
    <row r="5" spans="2:11" ht="30" customHeight="1" x14ac:dyDescent="0.2">
      <c r="B5" s="44"/>
      <c r="C5" s="45"/>
      <c r="D5" s="44"/>
      <c r="E5" s="44"/>
      <c r="F5" s="44"/>
      <c r="G5" s="44"/>
      <c r="H5" s="44"/>
      <c r="I5" s="44"/>
      <c r="J5" s="44"/>
      <c r="K5" s="44"/>
    </row>
    <row r="6" spans="2:11" ht="30" customHeight="1" x14ac:dyDescent="0.2">
      <c r="B6" s="44" t="s">
        <v>501</v>
      </c>
      <c r="C6" s="45"/>
      <c r="D6" s="44"/>
      <c r="E6" s="44"/>
      <c r="F6" s="44"/>
      <c r="G6" s="44"/>
      <c r="H6" s="44"/>
      <c r="I6" s="44"/>
      <c r="J6" s="44"/>
      <c r="K6" s="44"/>
    </row>
    <row r="7" spans="2:11" ht="30" customHeight="1" x14ac:dyDescent="0.2">
      <c r="C7" s="44" t="s">
        <v>1088</v>
      </c>
      <c r="D7" s="44"/>
      <c r="E7" s="44"/>
      <c r="F7" s="44"/>
      <c r="G7" s="44"/>
      <c r="H7" s="44"/>
      <c r="I7" s="44"/>
      <c r="J7" s="44"/>
      <c r="K7" s="44"/>
    </row>
    <row r="8" spans="2:11" ht="30" customHeight="1" x14ac:dyDescent="0.2">
      <c r="C8" s="48" t="s">
        <v>502</v>
      </c>
      <c r="D8" s="44"/>
      <c r="E8" s="44"/>
      <c r="F8" s="44"/>
      <c r="G8" s="44"/>
      <c r="H8" s="44"/>
      <c r="I8" s="44"/>
      <c r="J8" s="44"/>
      <c r="K8" s="44"/>
    </row>
    <row r="9" spans="2:11" ht="6.75" customHeight="1" x14ac:dyDescent="0.2">
      <c r="C9" s="48"/>
      <c r="D9" s="44"/>
      <c r="E9" s="44"/>
      <c r="F9" s="44"/>
      <c r="G9" s="44"/>
      <c r="H9" s="44"/>
      <c r="I9" s="44"/>
      <c r="J9" s="44"/>
      <c r="K9" s="44"/>
    </row>
    <row r="10" spans="2:11" ht="30" customHeight="1" x14ac:dyDescent="0.2">
      <c r="F10" s="44" t="s">
        <v>783</v>
      </c>
      <c r="G10" s="44"/>
      <c r="H10" s="44"/>
      <c r="I10" s="44"/>
      <c r="J10" s="44"/>
      <c r="K10" s="44"/>
    </row>
    <row r="11" spans="2:11" ht="30" customHeight="1" x14ac:dyDescent="0.2">
      <c r="D11" s="349" t="s">
        <v>503</v>
      </c>
      <c r="E11" s="353"/>
      <c r="F11" s="353"/>
      <c r="G11" s="353"/>
      <c r="H11" s="350"/>
      <c r="I11" s="349" t="s">
        <v>504</v>
      </c>
      <c r="J11" s="350"/>
      <c r="K11" s="44"/>
    </row>
    <row r="12" spans="2:11" ht="30" customHeight="1" x14ac:dyDescent="0.2">
      <c r="D12" s="351" t="s">
        <v>505</v>
      </c>
      <c r="E12" s="354"/>
      <c r="F12" s="354"/>
      <c r="G12" s="354"/>
      <c r="H12" s="352"/>
      <c r="I12" s="351" t="s">
        <v>507</v>
      </c>
      <c r="J12" s="352"/>
      <c r="K12" s="44"/>
    </row>
    <row r="13" spans="2:11" ht="30" customHeight="1" x14ac:dyDescent="0.2">
      <c r="D13" s="346" t="s">
        <v>506</v>
      </c>
      <c r="E13" s="342"/>
      <c r="F13" s="342"/>
      <c r="G13" s="342"/>
      <c r="H13" s="347"/>
      <c r="I13" s="346" t="s">
        <v>416</v>
      </c>
      <c r="J13" s="347"/>
      <c r="K13" s="44"/>
    </row>
    <row r="14" spans="2:11" ht="30" customHeight="1" x14ac:dyDescent="0.2">
      <c r="B14" s="44"/>
      <c r="C14" s="44"/>
      <c r="D14" s="44"/>
      <c r="E14" s="44"/>
      <c r="F14" s="44"/>
      <c r="G14" s="44"/>
      <c r="H14" s="44"/>
      <c r="I14" s="44"/>
      <c r="J14" s="44"/>
      <c r="K14" s="44"/>
    </row>
    <row r="15" spans="2:11" ht="30" customHeight="1" x14ac:dyDescent="0.2">
      <c r="C15" s="44" t="s">
        <v>508</v>
      </c>
      <c r="D15" s="32"/>
      <c r="E15" s="44"/>
      <c r="F15" s="44"/>
      <c r="G15" s="44"/>
      <c r="H15" s="44"/>
      <c r="I15" s="44"/>
      <c r="J15" s="44"/>
      <c r="K15" s="44"/>
    </row>
    <row r="16" spans="2:11" ht="30" customHeight="1" x14ac:dyDescent="0.2">
      <c r="C16" s="44" t="s">
        <v>1089</v>
      </c>
      <c r="D16" s="32"/>
      <c r="E16" s="44"/>
      <c r="F16" s="44"/>
      <c r="G16" s="44"/>
      <c r="H16" s="44"/>
      <c r="I16" s="44"/>
      <c r="J16" s="44"/>
      <c r="K16" s="44"/>
    </row>
    <row r="17" spans="2:12" ht="30" customHeight="1" x14ac:dyDescent="0.2">
      <c r="C17" s="44" t="s">
        <v>1090</v>
      </c>
      <c r="D17" s="32"/>
      <c r="E17" s="44"/>
      <c r="F17" s="44"/>
      <c r="G17" s="44"/>
      <c r="H17" s="44"/>
      <c r="I17" s="44"/>
      <c r="J17" s="44"/>
      <c r="K17" s="44"/>
    </row>
    <row r="18" spans="2:12" ht="30" customHeight="1" x14ac:dyDescent="0.2">
      <c r="C18" s="44" t="s">
        <v>1091</v>
      </c>
      <c r="D18" s="32"/>
      <c r="E18" s="44"/>
      <c r="F18" s="44"/>
      <c r="G18" s="44"/>
      <c r="H18" s="44"/>
      <c r="I18" s="44"/>
      <c r="J18" s="44"/>
      <c r="K18" s="44"/>
    </row>
    <row r="19" spans="2:12" ht="30" customHeight="1" x14ac:dyDescent="0.2">
      <c r="C19" s="44" t="s">
        <v>1092</v>
      </c>
      <c r="D19" s="32"/>
      <c r="E19" s="44"/>
      <c r="F19" s="44"/>
      <c r="G19" s="44"/>
      <c r="H19" s="44"/>
      <c r="I19" s="44"/>
      <c r="J19" s="44"/>
      <c r="K19" s="44"/>
    </row>
    <row r="20" spans="2:12" ht="30" customHeight="1" x14ac:dyDescent="0.2">
      <c r="C20" s="44" t="s">
        <v>1093</v>
      </c>
      <c r="D20" s="32"/>
      <c r="E20" s="44"/>
      <c r="F20" s="44"/>
      <c r="G20" s="44"/>
      <c r="H20" s="44"/>
      <c r="I20" s="44"/>
      <c r="J20" s="44"/>
      <c r="K20" s="44"/>
    </row>
    <row r="21" spans="2:12" ht="30" customHeight="1" x14ac:dyDescent="0.2">
      <c r="C21" s="44" t="s">
        <v>853</v>
      </c>
      <c r="D21" s="19"/>
      <c r="E21" s="19"/>
      <c r="F21" s="44"/>
      <c r="G21" s="44"/>
      <c r="H21" s="44"/>
      <c r="I21" s="44"/>
      <c r="J21" s="44"/>
      <c r="K21" s="44"/>
    </row>
    <row r="22" spans="2:12" ht="30" customHeight="1" x14ac:dyDescent="0.2">
      <c r="C22" s="44" t="s">
        <v>1094</v>
      </c>
      <c r="D22" s="32"/>
      <c r="E22" s="44"/>
      <c r="F22" s="44"/>
      <c r="G22" s="44"/>
      <c r="H22" s="44"/>
      <c r="I22" s="44"/>
      <c r="J22" s="44"/>
      <c r="K22" s="44"/>
    </row>
    <row r="23" spans="2:12" ht="30" customHeight="1" x14ac:dyDescent="0.2">
      <c r="C23" s="44"/>
      <c r="D23" s="32"/>
      <c r="E23" s="44"/>
      <c r="F23" s="44"/>
      <c r="G23" s="44"/>
      <c r="H23" s="44"/>
      <c r="I23" s="44"/>
      <c r="J23" s="44"/>
      <c r="K23" s="44"/>
    </row>
    <row r="24" spans="2:12" ht="30" customHeight="1" x14ac:dyDescent="0.2">
      <c r="B24" s="44" t="s">
        <v>509</v>
      </c>
      <c r="D24" s="32"/>
      <c r="E24" s="44"/>
      <c r="F24" s="44"/>
      <c r="G24" s="44"/>
      <c r="H24" s="44"/>
      <c r="I24" s="44"/>
      <c r="J24" s="44"/>
      <c r="K24" s="44"/>
    </row>
    <row r="25" spans="2:12" ht="30" customHeight="1" x14ac:dyDescent="0.2">
      <c r="C25" s="44" t="s">
        <v>854</v>
      </c>
      <c r="D25" s="32"/>
      <c r="E25" s="44"/>
      <c r="F25" s="44"/>
      <c r="G25" s="44"/>
      <c r="H25" s="44"/>
      <c r="I25" s="44"/>
      <c r="J25" s="44"/>
      <c r="K25" s="44"/>
    </row>
    <row r="26" spans="2:12" ht="30" customHeight="1" x14ac:dyDescent="0.2">
      <c r="C26" s="44" t="s">
        <v>1095</v>
      </c>
      <c r="D26" s="32"/>
      <c r="E26" s="44"/>
      <c r="F26" s="44"/>
      <c r="G26" s="44"/>
      <c r="H26" s="44"/>
      <c r="I26" s="44"/>
      <c r="J26" s="44"/>
      <c r="K26" s="44"/>
    </row>
    <row r="27" spans="2:12" ht="30" customHeight="1" x14ac:dyDescent="0.2">
      <c r="C27" s="44" t="s">
        <v>1096</v>
      </c>
      <c r="D27" s="32"/>
      <c r="E27" s="44"/>
      <c r="F27" s="44"/>
      <c r="G27" s="44"/>
      <c r="H27" s="44"/>
      <c r="I27" s="44"/>
      <c r="J27" s="44"/>
      <c r="K27" s="44"/>
    </row>
    <row r="28" spans="2:12" ht="30" customHeight="1" x14ac:dyDescent="0.2">
      <c r="C28" s="44"/>
      <c r="D28" s="32"/>
      <c r="E28" s="44"/>
      <c r="F28" s="44"/>
      <c r="G28" s="44"/>
      <c r="H28" s="44"/>
      <c r="I28" s="44"/>
      <c r="J28" s="44"/>
      <c r="K28" s="44"/>
    </row>
    <row r="29" spans="2:12" ht="30" customHeight="1" x14ac:dyDescent="0.2">
      <c r="B29" s="44"/>
      <c r="C29" s="19"/>
      <c r="F29" s="44" t="s">
        <v>784</v>
      </c>
      <c r="G29" s="44"/>
      <c r="H29" s="44"/>
      <c r="I29" s="44"/>
      <c r="J29" s="44"/>
      <c r="K29" s="44"/>
    </row>
    <row r="30" spans="2:12" ht="30" customHeight="1" x14ac:dyDescent="0.2">
      <c r="B30" s="44"/>
      <c r="C30" s="44"/>
      <c r="D30" s="343" t="s">
        <v>503</v>
      </c>
      <c r="E30" s="343"/>
      <c r="F30" s="343"/>
      <c r="G30" s="343"/>
      <c r="H30" s="350" t="s">
        <v>510</v>
      </c>
      <c r="I30" s="349"/>
      <c r="J30" s="343" t="s">
        <v>511</v>
      </c>
      <c r="K30" s="343"/>
      <c r="L30" s="343"/>
    </row>
    <row r="31" spans="2:12" ht="30" customHeight="1" x14ac:dyDescent="0.2">
      <c r="B31" s="44"/>
      <c r="C31" s="44"/>
      <c r="D31" s="344" t="s">
        <v>512</v>
      </c>
      <c r="E31" s="341"/>
      <c r="F31" s="341"/>
      <c r="G31" s="345"/>
      <c r="H31" s="341" t="s">
        <v>516</v>
      </c>
      <c r="I31" s="341"/>
      <c r="J31" s="343" t="s">
        <v>459</v>
      </c>
      <c r="K31" s="343"/>
      <c r="L31" s="343"/>
    </row>
    <row r="32" spans="2:12" ht="30" customHeight="1" x14ac:dyDescent="0.2">
      <c r="B32" s="44"/>
      <c r="C32" s="19"/>
      <c r="D32" s="344" t="s">
        <v>513</v>
      </c>
      <c r="E32" s="341"/>
      <c r="F32" s="341"/>
      <c r="G32" s="345"/>
      <c r="H32" s="341" t="s">
        <v>507</v>
      </c>
      <c r="I32" s="341"/>
      <c r="J32" s="343"/>
      <c r="K32" s="343"/>
      <c r="L32" s="343"/>
    </row>
    <row r="33" spans="2:12" ht="30" customHeight="1" x14ac:dyDescent="0.2">
      <c r="B33" s="44"/>
      <c r="C33" s="44"/>
      <c r="D33" s="344" t="s">
        <v>514</v>
      </c>
      <c r="E33" s="341"/>
      <c r="F33" s="341"/>
      <c r="G33" s="345"/>
      <c r="H33" s="341" t="s">
        <v>517</v>
      </c>
      <c r="I33" s="341"/>
      <c r="J33" s="343"/>
      <c r="K33" s="343"/>
      <c r="L33" s="343"/>
    </row>
    <row r="34" spans="2:12" ht="30" customHeight="1" x14ac:dyDescent="0.2">
      <c r="B34" s="44"/>
      <c r="C34" s="44"/>
      <c r="D34" s="346" t="s">
        <v>515</v>
      </c>
      <c r="E34" s="342"/>
      <c r="F34" s="342"/>
      <c r="G34" s="347"/>
      <c r="H34" s="342" t="s">
        <v>517</v>
      </c>
      <c r="I34" s="342"/>
      <c r="J34" s="343"/>
      <c r="K34" s="343"/>
      <c r="L34" s="343"/>
    </row>
    <row r="35" spans="2:12" ht="30" customHeight="1" x14ac:dyDescent="0.2">
      <c r="B35" s="19"/>
      <c r="C35" s="44"/>
      <c r="D35" s="19"/>
      <c r="E35" s="32"/>
      <c r="F35" s="44"/>
      <c r="G35" s="44"/>
      <c r="H35" s="44"/>
      <c r="I35" s="44"/>
      <c r="J35" s="44"/>
      <c r="K35" s="44"/>
    </row>
    <row r="36" spans="2:12" ht="30" customHeight="1" x14ac:dyDescent="0.2">
      <c r="B36" s="19"/>
      <c r="C36" s="44" t="s">
        <v>855</v>
      </c>
      <c r="D36" s="32"/>
      <c r="E36" s="44"/>
      <c r="F36" s="44"/>
      <c r="G36" s="44"/>
      <c r="H36" s="44"/>
      <c r="I36" s="44"/>
      <c r="J36" s="44"/>
      <c r="K36" s="44"/>
    </row>
    <row r="37" spans="2:12" ht="30" customHeight="1" x14ac:dyDescent="0.2">
      <c r="B37" s="19"/>
      <c r="C37" s="44" t="s">
        <v>856</v>
      </c>
      <c r="D37" s="44"/>
      <c r="E37" s="44"/>
      <c r="F37" s="44"/>
      <c r="G37" s="44"/>
      <c r="H37" s="44"/>
      <c r="I37" s="44"/>
      <c r="J37" s="44"/>
      <c r="K37" s="44"/>
    </row>
    <row r="38" spans="2:12" ht="30" customHeight="1" x14ac:dyDescent="0.2">
      <c r="B38" s="19"/>
      <c r="C38" s="44"/>
      <c r="D38" s="44"/>
      <c r="E38" s="44"/>
      <c r="F38" s="44"/>
      <c r="G38" s="44"/>
      <c r="H38" s="44"/>
      <c r="I38" s="44"/>
      <c r="J38" s="44"/>
      <c r="K38" s="44"/>
    </row>
    <row r="39" spans="2:12" ht="30" customHeight="1" x14ac:dyDescent="0.2">
      <c r="B39" s="19"/>
      <c r="C39" s="44" t="s">
        <v>518</v>
      </c>
      <c r="D39" s="44"/>
      <c r="E39" s="44"/>
      <c r="F39" s="44"/>
      <c r="G39" s="44"/>
      <c r="H39" s="44"/>
      <c r="I39" s="44"/>
      <c r="J39" s="44"/>
      <c r="K39" s="44"/>
    </row>
    <row r="40" spans="2:12" ht="30" customHeight="1" x14ac:dyDescent="0.2">
      <c r="B40" s="19"/>
      <c r="C40" s="44" t="s">
        <v>519</v>
      </c>
      <c r="D40" s="44"/>
      <c r="E40" s="44"/>
      <c r="F40" s="44"/>
      <c r="G40" s="44"/>
      <c r="H40" s="44"/>
      <c r="I40" s="44"/>
      <c r="J40" s="44"/>
      <c r="K40" s="44"/>
    </row>
    <row r="41" spans="2:12" ht="30" customHeight="1" x14ac:dyDescent="0.2">
      <c r="B41" s="44" t="s">
        <v>520</v>
      </c>
      <c r="C41" s="46"/>
      <c r="D41" s="44"/>
      <c r="E41" s="44"/>
      <c r="F41" s="44"/>
      <c r="G41" s="44"/>
      <c r="H41" s="44"/>
      <c r="I41" s="44"/>
      <c r="J41" s="44"/>
      <c r="K41" s="44"/>
    </row>
    <row r="42" spans="2:12" ht="30" customHeight="1" x14ac:dyDescent="0.2">
      <c r="B42" s="44"/>
      <c r="C42" s="45" t="s">
        <v>1051</v>
      </c>
      <c r="D42" s="44"/>
      <c r="E42" s="44"/>
      <c r="F42" s="44"/>
      <c r="G42" s="44"/>
      <c r="H42" s="44"/>
      <c r="I42" s="44"/>
      <c r="J42" s="44"/>
      <c r="K42" s="44"/>
    </row>
    <row r="43" spans="2:12" ht="30" customHeight="1" x14ac:dyDescent="0.2">
      <c r="B43" s="44"/>
      <c r="C43" s="45" t="s">
        <v>1052</v>
      </c>
      <c r="D43" s="44"/>
      <c r="E43" s="44"/>
      <c r="F43" s="44"/>
      <c r="G43" s="44"/>
      <c r="H43" s="44"/>
      <c r="I43" s="44"/>
      <c r="J43" s="44"/>
      <c r="K43" s="44"/>
    </row>
    <row r="44" spans="2:12" ht="30" customHeight="1" x14ac:dyDescent="0.2">
      <c r="B44" s="44"/>
      <c r="C44" s="45" t="s">
        <v>1053</v>
      </c>
      <c r="D44" s="44"/>
      <c r="E44" s="44"/>
      <c r="F44" s="44"/>
      <c r="G44" s="44"/>
      <c r="H44" s="44"/>
      <c r="I44" s="44"/>
      <c r="J44" s="44"/>
      <c r="K44" s="44"/>
    </row>
    <row r="45" spans="2:12" ht="30" customHeight="1" x14ac:dyDescent="0.2">
      <c r="B45" s="44"/>
      <c r="C45" s="45"/>
      <c r="D45" s="44"/>
      <c r="E45" s="44"/>
      <c r="F45" s="44"/>
      <c r="G45" s="44"/>
      <c r="H45" s="44"/>
      <c r="I45" s="44"/>
      <c r="J45" s="44"/>
      <c r="K45" s="44"/>
    </row>
    <row r="46" spans="2:12" ht="24.9" customHeight="1" x14ac:dyDescent="0.2">
      <c r="B46" s="19"/>
      <c r="C46" s="44"/>
      <c r="D46" s="44"/>
      <c r="E46" s="44" t="s">
        <v>1062</v>
      </c>
      <c r="F46" s="44"/>
      <c r="G46" s="44"/>
      <c r="H46" s="44"/>
      <c r="I46" s="44"/>
      <c r="J46" s="44"/>
      <c r="K46" s="44"/>
    </row>
    <row r="47" spans="2:12" ht="24.9" customHeight="1" x14ac:dyDescent="0.2">
      <c r="B47" s="117"/>
      <c r="C47" s="117"/>
      <c r="D47" s="117"/>
      <c r="E47" s="117"/>
      <c r="F47" s="117"/>
      <c r="G47" s="117"/>
      <c r="H47" s="117"/>
      <c r="I47" s="117"/>
      <c r="J47" s="44"/>
      <c r="K47" s="44"/>
    </row>
    <row r="48" spans="2:12" ht="24.9" customHeight="1" x14ac:dyDescent="0.2">
      <c r="B48" s="117"/>
      <c r="C48" s="355"/>
      <c r="D48" s="355"/>
      <c r="E48" s="348"/>
      <c r="F48" s="348"/>
      <c r="G48" s="348"/>
      <c r="J48" s="44"/>
      <c r="K48" s="44"/>
    </row>
    <row r="49" spans="2:11" ht="24.9" customHeight="1" x14ac:dyDescent="0.2">
      <c r="B49" s="117"/>
      <c r="J49" s="44"/>
      <c r="K49" s="44"/>
    </row>
    <row r="50" spans="2:11" ht="24.9" customHeight="1" x14ac:dyDescent="0.2">
      <c r="B50" s="117"/>
      <c r="C50" s="355"/>
      <c r="D50" s="355"/>
      <c r="E50" s="355"/>
      <c r="F50" s="119"/>
      <c r="J50" s="44"/>
      <c r="K50" s="44"/>
    </row>
    <row r="51" spans="2:11" ht="20.100000000000001" customHeight="1" x14ac:dyDescent="0.2">
      <c r="B51" s="117"/>
      <c r="J51" s="44"/>
      <c r="K51" s="44"/>
    </row>
    <row r="52" spans="2:11" ht="24.9" customHeight="1" x14ac:dyDescent="0.2">
      <c r="B52" s="117"/>
      <c r="C52" s="348"/>
      <c r="D52" s="348"/>
      <c r="E52" s="348"/>
      <c r="F52" s="348"/>
      <c r="G52" s="348"/>
      <c r="H52" s="348"/>
      <c r="I52" s="348"/>
      <c r="J52" s="44"/>
      <c r="K52" s="44"/>
    </row>
    <row r="53" spans="2:11" ht="24.9" customHeight="1" x14ac:dyDescent="0.2">
      <c r="B53" s="117"/>
      <c r="J53" s="44"/>
      <c r="K53" s="44"/>
    </row>
    <row r="54" spans="2:11" ht="24.9" customHeight="1" x14ac:dyDescent="0.2">
      <c r="B54" s="117"/>
      <c r="C54" s="117"/>
      <c r="D54" s="348"/>
      <c r="E54" s="348"/>
      <c r="F54" s="348"/>
      <c r="G54" s="348"/>
      <c r="H54" s="348"/>
      <c r="J54" s="44"/>
      <c r="K54" s="44"/>
    </row>
    <row r="55" spans="2:11" ht="24.9" customHeight="1" x14ac:dyDescent="0.2">
      <c r="B55" s="44"/>
      <c r="C55" s="46"/>
      <c r="D55" s="44"/>
      <c r="E55" s="44"/>
      <c r="F55" s="44"/>
      <c r="G55" s="44"/>
      <c r="H55" s="44"/>
      <c r="I55" s="44"/>
      <c r="J55" s="44"/>
      <c r="K55" s="44"/>
    </row>
    <row r="56" spans="2:11" ht="20.100000000000001" customHeight="1" x14ac:dyDescent="0.2">
      <c r="B56" s="44"/>
      <c r="C56" s="46"/>
      <c r="D56" s="44"/>
      <c r="E56" s="44"/>
      <c r="F56" s="44"/>
      <c r="G56" s="44"/>
      <c r="H56" s="44"/>
      <c r="I56" s="44"/>
      <c r="J56" s="44"/>
      <c r="K56" s="44"/>
    </row>
    <row r="57" spans="2:11" ht="24.9" customHeight="1" x14ac:dyDescent="0.2">
      <c r="B57" s="37"/>
      <c r="C57" s="45"/>
      <c r="D57" s="44"/>
      <c r="E57" s="44"/>
      <c r="F57" s="44"/>
      <c r="G57" s="44"/>
      <c r="H57"/>
      <c r="I57" s="44"/>
      <c r="J57" s="44"/>
      <c r="K57" s="44"/>
    </row>
    <row r="58" spans="2:11" ht="24.9" customHeight="1" x14ac:dyDescent="0.2">
      <c r="B58" s="44"/>
      <c r="C58" s="45"/>
      <c r="D58" s="44"/>
      <c r="E58" s="44"/>
      <c r="F58" s="44"/>
      <c r="G58" s="44"/>
      <c r="H58" s="44"/>
      <c r="I58" s="44"/>
      <c r="J58" s="44"/>
      <c r="K58" s="44"/>
    </row>
    <row r="59" spans="2:11" ht="24.9" customHeight="1" x14ac:dyDescent="0.2">
      <c r="B59" s="44"/>
      <c r="C59" s="45"/>
      <c r="D59" s="44"/>
      <c r="E59" s="44"/>
      <c r="F59" s="44"/>
      <c r="G59" s="44"/>
      <c r="H59" s="44"/>
      <c r="I59" s="44"/>
      <c r="J59" s="44"/>
      <c r="K59" s="44"/>
    </row>
    <row r="60" spans="2:11" ht="24.9" customHeight="1" x14ac:dyDescent="0.2">
      <c r="B60" s="44"/>
      <c r="C60" s="45"/>
      <c r="D60" s="44"/>
      <c r="E60" s="44"/>
      <c r="F60" s="44"/>
      <c r="G60" s="44"/>
      <c r="H60" s="44"/>
      <c r="I60" s="44"/>
      <c r="J60" s="44"/>
      <c r="K60" s="44"/>
    </row>
    <row r="61" spans="2:11" ht="24.9" customHeight="1" x14ac:dyDescent="0.2">
      <c r="B61" s="44"/>
      <c r="C61" s="45"/>
      <c r="D61" s="44"/>
      <c r="E61" s="44"/>
      <c r="F61" s="44"/>
      <c r="G61" s="44"/>
      <c r="H61" s="44"/>
      <c r="I61" s="44"/>
      <c r="J61" s="44"/>
      <c r="K61" s="44"/>
    </row>
    <row r="62" spans="2:11" ht="24.9" customHeight="1" x14ac:dyDescent="0.2">
      <c r="B62" s="44"/>
      <c r="C62" s="44"/>
      <c r="D62" s="44"/>
      <c r="E62" s="44"/>
      <c r="F62" s="44"/>
      <c r="G62" s="44"/>
      <c r="H62" s="44"/>
      <c r="I62" s="44"/>
      <c r="J62" s="44"/>
      <c r="K62" s="44"/>
    </row>
    <row r="63" spans="2:11" ht="24.9" customHeight="1" x14ac:dyDescent="0.2">
      <c r="B63" s="44"/>
      <c r="C63" s="44"/>
      <c r="D63" s="44"/>
      <c r="E63" s="44"/>
      <c r="F63" s="44"/>
      <c r="G63" s="44"/>
      <c r="H63" s="44"/>
      <c r="I63" s="44"/>
      <c r="J63" s="44"/>
      <c r="K63" s="44"/>
    </row>
    <row r="64" spans="2:11" ht="24.9" customHeight="1" x14ac:dyDescent="0.2">
      <c r="B64" s="44"/>
      <c r="D64" s="19"/>
      <c r="E64" s="19"/>
      <c r="F64" s="44"/>
      <c r="G64" s="44"/>
      <c r="H64" s="44"/>
      <c r="I64" s="44"/>
      <c r="J64" s="44"/>
      <c r="K64" s="44"/>
    </row>
    <row r="65" spans="2:12" ht="24.9" customHeight="1" x14ac:dyDescent="0.2">
      <c r="B65" s="44"/>
      <c r="C65" s="118"/>
      <c r="D65" s="19"/>
      <c r="E65" s="19"/>
      <c r="F65" s="44"/>
      <c r="G65" s="44"/>
      <c r="H65" s="44"/>
      <c r="I65" s="44"/>
      <c r="J65" s="44"/>
      <c r="K65" s="44"/>
    </row>
    <row r="66" spans="2:12" ht="24.9" customHeight="1" x14ac:dyDescent="0.2">
      <c r="B66" s="44"/>
      <c r="C66" s="118"/>
      <c r="D66" s="19"/>
      <c r="E66" s="19"/>
      <c r="F66" s="44"/>
      <c r="G66" s="44"/>
      <c r="H66" s="44"/>
      <c r="I66" s="44"/>
      <c r="J66" s="44"/>
      <c r="K66" s="44"/>
    </row>
    <row r="67" spans="2:12" ht="24.9" customHeight="1" x14ac:dyDescent="0.2">
      <c r="B67" s="44"/>
      <c r="C67" s="118"/>
      <c r="D67" s="19"/>
      <c r="E67" s="19"/>
      <c r="F67" s="44"/>
      <c r="G67" s="44"/>
      <c r="H67" s="44"/>
      <c r="I67" s="44"/>
      <c r="J67" s="44"/>
      <c r="K67" s="44"/>
    </row>
    <row r="68" spans="2:12" ht="24.9" customHeight="1" x14ac:dyDescent="0.2">
      <c r="B68" s="44"/>
      <c r="D68" s="190" t="s">
        <v>521</v>
      </c>
      <c r="E68" s="19"/>
      <c r="F68" s="44"/>
      <c r="G68" s="44"/>
      <c r="H68" s="44"/>
      <c r="I68" s="44"/>
      <c r="J68" s="44"/>
      <c r="K68" s="44"/>
    </row>
    <row r="69" spans="2:12" ht="24.9" customHeight="1" x14ac:dyDescent="0.2">
      <c r="B69" s="44"/>
      <c r="C69" s="118"/>
      <c r="D69" s="19"/>
      <c r="E69" s="19"/>
      <c r="F69" s="44"/>
      <c r="G69" s="44"/>
      <c r="H69" s="44"/>
      <c r="I69" s="44"/>
      <c r="J69" s="44"/>
      <c r="K69" s="44"/>
    </row>
    <row r="70" spans="2:12" ht="24.9" customHeight="1" x14ac:dyDescent="0.2">
      <c r="B70" s="44"/>
      <c r="D70" s="19"/>
      <c r="E70" s="19"/>
      <c r="F70" s="44"/>
      <c r="G70" s="44"/>
      <c r="H70" s="44"/>
      <c r="I70" s="44"/>
      <c r="J70" s="44"/>
      <c r="K70" s="44"/>
    </row>
    <row r="71" spans="2:12" ht="24.9" customHeight="1" x14ac:dyDescent="0.2">
      <c r="B71" s="44"/>
      <c r="C71" s="118"/>
      <c r="D71" s="19"/>
      <c r="E71" s="19"/>
      <c r="F71" s="44"/>
      <c r="G71" s="44"/>
      <c r="H71" s="44"/>
      <c r="I71" s="44"/>
      <c r="J71" s="44"/>
      <c r="K71" s="44"/>
    </row>
    <row r="72" spans="2:12" ht="24.9" customHeight="1" x14ac:dyDescent="0.2">
      <c r="B72" s="44"/>
      <c r="C72" s="118"/>
      <c r="D72" s="19"/>
      <c r="E72" s="19"/>
      <c r="F72" s="44"/>
      <c r="G72" s="44"/>
      <c r="H72" s="44"/>
      <c r="I72" s="44"/>
      <c r="J72" s="44"/>
      <c r="K72" s="44"/>
    </row>
    <row r="73" spans="2:12" ht="24.9" customHeight="1" x14ac:dyDescent="0.2">
      <c r="B73" s="44"/>
      <c r="C73" s="118"/>
      <c r="D73" s="19"/>
      <c r="E73" s="19"/>
      <c r="F73" s="44"/>
      <c r="G73" s="44"/>
      <c r="H73" s="44"/>
      <c r="I73" s="44"/>
      <c r="J73" s="44"/>
      <c r="K73" s="44"/>
    </row>
    <row r="74" spans="2:12" ht="24.9" customHeight="1" x14ac:dyDescent="0.2">
      <c r="B74" s="44" t="s">
        <v>522</v>
      </c>
      <c r="C74" s="32"/>
      <c r="D74" s="19"/>
      <c r="E74" s="19"/>
      <c r="F74" s="44"/>
      <c r="G74" s="44"/>
      <c r="H74" s="44"/>
      <c r="I74" s="44"/>
      <c r="J74" s="44"/>
      <c r="K74" s="44"/>
      <c r="L74" s="44"/>
    </row>
    <row r="75" spans="2:12" ht="24.9" customHeight="1" x14ac:dyDescent="0.2">
      <c r="C75" s="44" t="s">
        <v>1237</v>
      </c>
      <c r="D75" s="19"/>
      <c r="E75" s="19"/>
      <c r="F75" s="44"/>
      <c r="G75" s="44"/>
      <c r="H75" s="44"/>
      <c r="I75" s="44"/>
      <c r="J75" s="44"/>
      <c r="K75" s="44"/>
      <c r="L75" s="44"/>
    </row>
    <row r="76" spans="2:12" ht="24.9" customHeight="1" x14ac:dyDescent="0.2">
      <c r="C76" s="44" t="s">
        <v>1236</v>
      </c>
      <c r="D76" s="19"/>
      <c r="E76" s="19"/>
      <c r="F76" s="44"/>
      <c r="G76" s="44"/>
      <c r="H76" s="44"/>
      <c r="I76" s="44"/>
      <c r="J76" s="44"/>
      <c r="K76" s="44"/>
      <c r="L76" s="44"/>
    </row>
    <row r="77" spans="2:12" ht="24.9" customHeight="1" x14ac:dyDescent="0.2">
      <c r="C77" s="44" t="s">
        <v>523</v>
      </c>
      <c r="D77" s="19"/>
      <c r="E77" s="19"/>
      <c r="F77" s="44"/>
      <c r="G77" s="44"/>
      <c r="H77" s="44"/>
      <c r="I77" s="44"/>
      <c r="J77" s="44"/>
      <c r="K77" s="44"/>
      <c r="L77" s="44"/>
    </row>
    <row r="78" spans="2:12" ht="24.9" customHeight="1" x14ac:dyDescent="0.2">
      <c r="C78" s="44" t="s">
        <v>1097</v>
      </c>
      <c r="D78" s="19"/>
      <c r="E78" s="44"/>
      <c r="F78" s="44"/>
      <c r="G78" s="44"/>
      <c r="H78" s="44"/>
      <c r="I78" s="44"/>
      <c r="J78" s="44"/>
      <c r="K78" s="44"/>
    </row>
    <row r="79" spans="2:12" ht="24.9" customHeight="1" x14ac:dyDescent="0.2">
      <c r="C79" s="32" t="s">
        <v>1098</v>
      </c>
      <c r="D79" s="19"/>
      <c r="E79" s="44"/>
      <c r="F79" s="44"/>
      <c r="G79" s="44"/>
      <c r="H79" s="44"/>
      <c r="I79" s="44"/>
      <c r="J79" s="44"/>
      <c r="K79" s="44"/>
    </row>
    <row r="80" spans="2:12" ht="24.9" customHeight="1" x14ac:dyDescent="0.2">
      <c r="C80" s="44" t="s">
        <v>1099</v>
      </c>
      <c r="D80" s="19"/>
      <c r="E80" s="44"/>
      <c r="F80" s="44"/>
      <c r="G80" s="44"/>
      <c r="H80" s="44"/>
      <c r="I80" s="44"/>
      <c r="J80" s="44"/>
      <c r="K80" s="44"/>
    </row>
    <row r="81" spans="2:12" ht="24.9" customHeight="1" x14ac:dyDescent="0.2">
      <c r="C81" s="32" t="s">
        <v>1100</v>
      </c>
      <c r="D81" s="19"/>
      <c r="E81" s="44"/>
      <c r="F81" s="44"/>
      <c r="G81" s="44"/>
      <c r="H81" s="44"/>
      <c r="I81" s="44"/>
      <c r="J81" s="44"/>
      <c r="K81" s="44"/>
    </row>
    <row r="82" spans="2:12" ht="24.9" customHeight="1" x14ac:dyDescent="0.2">
      <c r="C82" s="32" t="s">
        <v>1101</v>
      </c>
      <c r="D82" s="19"/>
      <c r="E82" s="44"/>
      <c r="F82" s="44"/>
      <c r="G82" s="44"/>
      <c r="H82" s="44"/>
      <c r="I82" s="44"/>
      <c r="J82" s="44"/>
      <c r="K82" s="44"/>
    </row>
    <row r="83" spans="2:12" ht="24.9" customHeight="1" x14ac:dyDescent="0.2">
      <c r="C83" s="44" t="s">
        <v>1102</v>
      </c>
      <c r="D83" s="44"/>
      <c r="E83" s="44"/>
      <c r="F83" s="44"/>
      <c r="G83" s="44"/>
      <c r="H83" s="44"/>
      <c r="I83" s="44"/>
      <c r="J83" s="44"/>
      <c r="K83" s="44"/>
    </row>
    <row r="84" spans="2:12" ht="24.9" customHeight="1" x14ac:dyDescent="0.2">
      <c r="B84" s="44"/>
      <c r="C84" s="44"/>
      <c r="D84" s="44"/>
      <c r="E84" s="44"/>
      <c r="F84" s="44"/>
      <c r="G84" s="44"/>
      <c r="H84" s="44"/>
      <c r="I84" s="44"/>
      <c r="J84" s="44"/>
      <c r="K84" s="44"/>
      <c r="L84" s="44"/>
    </row>
    <row r="85" spans="2:12" ht="24.9" customHeight="1" x14ac:dyDescent="0.2">
      <c r="C85" s="44"/>
      <c r="D85" s="44"/>
      <c r="E85" s="44" t="s">
        <v>524</v>
      </c>
      <c r="F85" s="44"/>
      <c r="G85" s="44"/>
      <c r="H85" s="44"/>
      <c r="I85" s="44"/>
      <c r="J85" s="44"/>
      <c r="K85" s="44"/>
      <c r="L85" s="44"/>
    </row>
    <row r="86" spans="2:12" ht="24.9" customHeight="1" x14ac:dyDescent="0.2">
      <c r="C86" s="340" t="s">
        <v>525</v>
      </c>
      <c r="D86" s="340"/>
      <c r="E86" s="340"/>
      <c r="F86" s="340"/>
      <c r="G86" s="340" t="s">
        <v>526</v>
      </c>
      <c r="H86" s="340"/>
      <c r="I86" s="340" t="s">
        <v>527</v>
      </c>
      <c r="J86" s="340"/>
      <c r="K86" s="340" t="s">
        <v>25</v>
      </c>
      <c r="L86" s="340"/>
    </row>
    <row r="87" spans="2:12" ht="24.9" customHeight="1" x14ac:dyDescent="0.2">
      <c r="C87" s="340" t="s">
        <v>528</v>
      </c>
      <c r="D87" s="340"/>
      <c r="E87" s="340"/>
      <c r="F87" s="340"/>
      <c r="G87" s="340" t="s">
        <v>459</v>
      </c>
      <c r="H87" s="340"/>
      <c r="I87" s="340" t="s">
        <v>529</v>
      </c>
      <c r="J87" s="340"/>
      <c r="K87" s="340" t="s">
        <v>530</v>
      </c>
      <c r="L87" s="340"/>
    </row>
    <row r="88" spans="2:12" ht="24.9" customHeight="1" x14ac:dyDescent="0.2">
      <c r="C88" s="340" t="s">
        <v>531</v>
      </c>
      <c r="D88" s="340"/>
      <c r="E88" s="340"/>
      <c r="F88" s="340"/>
      <c r="G88" s="340" t="s">
        <v>532</v>
      </c>
      <c r="H88" s="340"/>
      <c r="I88" s="340" t="s">
        <v>529</v>
      </c>
      <c r="J88" s="340"/>
      <c r="K88" s="340" t="s">
        <v>459</v>
      </c>
      <c r="L88" s="340"/>
    </row>
    <row r="89" spans="2:12" ht="24.9" customHeight="1" x14ac:dyDescent="0.2">
      <c r="C89" s="340" t="s">
        <v>533</v>
      </c>
      <c r="D89" s="340"/>
      <c r="E89" s="340"/>
      <c r="F89" s="340"/>
      <c r="G89" s="340" t="s">
        <v>534</v>
      </c>
      <c r="H89" s="340"/>
      <c r="I89" s="340" t="s">
        <v>532</v>
      </c>
      <c r="J89" s="340"/>
      <c r="K89" s="340" t="s">
        <v>532</v>
      </c>
      <c r="L89" s="340"/>
    </row>
    <row r="90" spans="2:12" ht="24.9" customHeight="1" x14ac:dyDescent="0.2"/>
    <row r="91" spans="2:12" ht="24.9" customHeight="1" x14ac:dyDescent="0.2"/>
    <row r="92" spans="2:12" s="44" customFormat="1" ht="24.9" customHeight="1" x14ac:dyDescent="0.2">
      <c r="C92" s="44" t="s">
        <v>1116</v>
      </c>
    </row>
    <row r="93" spans="2:12" s="44" customFormat="1" ht="24.9" customHeight="1" x14ac:dyDescent="0.2">
      <c r="C93" s="44" t="s">
        <v>1103</v>
      </c>
    </row>
    <row r="94" spans="2:12" s="44" customFormat="1" ht="24.9" customHeight="1" x14ac:dyDescent="0.2">
      <c r="C94" s="44" t="s">
        <v>1238</v>
      </c>
    </row>
    <row r="95" spans="2:12" s="44" customFormat="1" ht="24.9" customHeight="1" x14ac:dyDescent="0.2">
      <c r="C95" s="44" t="s">
        <v>1239</v>
      </c>
    </row>
    <row r="96" spans="2:12" s="44" customFormat="1" ht="24.9" customHeight="1" x14ac:dyDescent="0.2">
      <c r="C96" s="44" t="s">
        <v>1240</v>
      </c>
    </row>
    <row r="97" spans="2:13" s="44" customFormat="1" ht="24.9" customHeight="1" x14ac:dyDescent="0.2"/>
    <row r="98" spans="2:13" s="44" customFormat="1" ht="24.9" customHeight="1" x14ac:dyDescent="0.2">
      <c r="C98" s="44" t="s">
        <v>1117</v>
      </c>
    </row>
    <row r="99" spans="2:13" s="44" customFormat="1" ht="24.9" customHeight="1" x14ac:dyDescent="0.2">
      <c r="C99" s="44" t="s">
        <v>1104</v>
      </c>
    </row>
    <row r="100" spans="2:13" s="44" customFormat="1" ht="24.9" customHeight="1" x14ac:dyDescent="0.2">
      <c r="C100" s="48" t="s">
        <v>1105</v>
      </c>
    </row>
    <row r="101" spans="2:13" s="44" customFormat="1" ht="24.9" customHeight="1" x14ac:dyDescent="0.2">
      <c r="C101" s="120" t="s">
        <v>1106</v>
      </c>
      <c r="D101" s="120"/>
      <c r="E101" s="120"/>
      <c r="F101" s="120"/>
      <c r="G101" s="120"/>
      <c r="H101" s="120"/>
      <c r="I101" s="120"/>
      <c r="J101" s="120"/>
      <c r="K101" s="120"/>
      <c r="L101" s="120"/>
      <c r="M101" s="120"/>
    </row>
    <row r="102" spans="2:13" s="44" customFormat="1" ht="24.9" customHeight="1" x14ac:dyDescent="0.2">
      <c r="C102" s="120" t="s">
        <v>1107</v>
      </c>
      <c r="D102" s="120"/>
      <c r="E102" s="120"/>
      <c r="F102" s="120"/>
      <c r="G102" s="120"/>
      <c r="H102" s="120"/>
      <c r="I102" s="120"/>
      <c r="J102" s="120"/>
      <c r="K102" s="120"/>
      <c r="L102" s="120"/>
      <c r="M102" s="120"/>
    </row>
    <row r="103" spans="2:13" s="44" customFormat="1" ht="24.9" customHeight="1" x14ac:dyDescent="0.2">
      <c r="C103" s="120" t="s">
        <v>1241</v>
      </c>
      <c r="D103" s="120"/>
      <c r="E103" s="120"/>
      <c r="F103" s="120"/>
      <c r="G103" s="120"/>
      <c r="H103" s="120"/>
      <c r="I103" s="120"/>
      <c r="J103" s="120"/>
      <c r="K103" s="120"/>
      <c r="L103" s="120"/>
    </row>
    <row r="104" spans="2:13" s="44" customFormat="1" ht="24.9" customHeight="1" x14ac:dyDescent="0.2">
      <c r="C104" s="120" t="s">
        <v>1242</v>
      </c>
      <c r="D104" s="120"/>
      <c r="E104" s="120"/>
      <c r="F104" s="120"/>
      <c r="G104" s="120"/>
      <c r="H104" s="120"/>
      <c r="I104" s="120"/>
      <c r="J104" s="120"/>
      <c r="K104" s="120"/>
      <c r="L104" s="120"/>
    </row>
    <row r="105" spans="2:13" s="44" customFormat="1" ht="24.9" customHeight="1" x14ac:dyDescent="0.2">
      <c r="C105" s="120" t="s">
        <v>1244</v>
      </c>
      <c r="D105" s="120"/>
      <c r="E105" s="120"/>
      <c r="F105" s="120"/>
      <c r="G105" s="120"/>
      <c r="H105" s="120"/>
      <c r="I105" s="120"/>
      <c r="J105" s="120"/>
      <c r="K105" s="120"/>
      <c r="L105" s="120"/>
      <c r="M105" s="120"/>
    </row>
    <row r="106" spans="2:13" s="44" customFormat="1" ht="24.9" customHeight="1" x14ac:dyDescent="0.2">
      <c r="B106" s="120"/>
      <c r="C106" s="122" t="s">
        <v>1243</v>
      </c>
      <c r="D106" s="120"/>
      <c r="E106" s="120"/>
      <c r="F106" s="120"/>
      <c r="G106" s="120"/>
      <c r="H106" s="120"/>
      <c r="I106" s="120"/>
      <c r="J106" s="120"/>
      <c r="K106" s="120"/>
      <c r="L106" s="120"/>
      <c r="M106" s="120"/>
    </row>
    <row r="107" spans="2:13" s="44" customFormat="1" ht="24.9" customHeight="1" x14ac:dyDescent="0.2">
      <c r="M107" s="120"/>
    </row>
    <row r="108" spans="2:13" s="44" customFormat="1" ht="24.9" customHeight="1" x14ac:dyDescent="0.2">
      <c r="M108" s="120"/>
    </row>
    <row r="109" spans="2:13" s="44" customFormat="1" ht="24.9" customHeight="1" x14ac:dyDescent="0.2"/>
    <row r="110" spans="2:13" s="44" customFormat="1" ht="24.9" customHeight="1" x14ac:dyDescent="0.2"/>
    <row r="111" spans="2:13" s="44" customFormat="1" ht="24.9" customHeight="1" x14ac:dyDescent="0.2"/>
    <row r="112" spans="2:13" ht="24.9" customHeight="1" x14ac:dyDescent="0.2"/>
    <row r="113" ht="24.9" customHeight="1" x14ac:dyDescent="0.2"/>
    <row r="114" ht="24.9" customHeight="1" x14ac:dyDescent="0.2"/>
    <row r="115" ht="24.9" customHeight="1" x14ac:dyDescent="0.2"/>
    <row r="116" ht="24.9" customHeight="1" x14ac:dyDescent="0.2"/>
    <row r="117" ht="24.9" customHeight="1" x14ac:dyDescent="0.2"/>
    <row r="118" ht="24.9" customHeight="1" x14ac:dyDescent="0.2"/>
    <row r="119" ht="24.9" customHeight="1" x14ac:dyDescent="0.2"/>
    <row r="120" ht="24.9" customHeight="1" x14ac:dyDescent="0.2"/>
    <row r="121" ht="24.9" customHeight="1" x14ac:dyDescent="0.2"/>
    <row r="122" ht="24.9" customHeight="1" x14ac:dyDescent="0.2"/>
    <row r="123" ht="24.9" customHeight="1" x14ac:dyDescent="0.2"/>
    <row r="124" ht="24.9" customHeight="1" x14ac:dyDescent="0.2"/>
    <row r="125" ht="24.9" customHeight="1" x14ac:dyDescent="0.2"/>
    <row r="126" ht="24.9" customHeight="1" x14ac:dyDescent="0.2"/>
    <row r="127" ht="24.9" customHeight="1" x14ac:dyDescent="0.2"/>
    <row r="128" ht="24.9" customHeight="1" x14ac:dyDescent="0.2"/>
    <row r="129" ht="24.9" customHeight="1" x14ac:dyDescent="0.2"/>
    <row r="130" ht="24.9" customHeight="1" x14ac:dyDescent="0.2"/>
    <row r="131" ht="24.9" customHeight="1" x14ac:dyDescent="0.2"/>
    <row r="132" ht="24.9" customHeight="1" x14ac:dyDescent="0.2"/>
    <row r="133" ht="24.9" customHeight="1" x14ac:dyDescent="0.2"/>
    <row r="134" ht="24.9" customHeight="1" x14ac:dyDescent="0.2"/>
    <row r="135" ht="24.9" customHeight="1" x14ac:dyDescent="0.2"/>
    <row r="136" ht="24.9" customHeight="1" x14ac:dyDescent="0.2"/>
    <row r="137" ht="24.9" customHeight="1" x14ac:dyDescent="0.2"/>
    <row r="138" ht="24.9" customHeight="1" x14ac:dyDescent="0.2"/>
    <row r="139" ht="24.9" customHeight="1" x14ac:dyDescent="0.2"/>
    <row r="140" ht="24.9" customHeight="1" x14ac:dyDescent="0.2"/>
  </sheetData>
  <mergeCells count="39">
    <mergeCell ref="C52:I52"/>
    <mergeCell ref="D54:H54"/>
    <mergeCell ref="I11:J11"/>
    <mergeCell ref="I12:J12"/>
    <mergeCell ref="I13:J13"/>
    <mergeCell ref="D11:H11"/>
    <mergeCell ref="J30:L30"/>
    <mergeCell ref="D12:H12"/>
    <mergeCell ref="D13:H13"/>
    <mergeCell ref="J31:L34"/>
    <mergeCell ref="C48:D48"/>
    <mergeCell ref="E48:G48"/>
    <mergeCell ref="C50:E50"/>
    <mergeCell ref="H30:I30"/>
    <mergeCell ref="H31:I31"/>
    <mergeCell ref="H32:I32"/>
    <mergeCell ref="H33:I33"/>
    <mergeCell ref="H34:I34"/>
    <mergeCell ref="D30:G30"/>
    <mergeCell ref="D31:G31"/>
    <mergeCell ref="D32:G32"/>
    <mergeCell ref="D33:G33"/>
    <mergeCell ref="D34:G34"/>
    <mergeCell ref="K86:L86"/>
    <mergeCell ref="K87:L87"/>
    <mergeCell ref="K88:L88"/>
    <mergeCell ref="K89:L89"/>
    <mergeCell ref="C86:F86"/>
    <mergeCell ref="C87:F87"/>
    <mergeCell ref="C88:F88"/>
    <mergeCell ref="C89:F89"/>
    <mergeCell ref="G86:H86"/>
    <mergeCell ref="G87:H87"/>
    <mergeCell ref="G88:H88"/>
    <mergeCell ref="G89:H89"/>
    <mergeCell ref="I86:J86"/>
    <mergeCell ref="I87:J87"/>
    <mergeCell ref="I88:J88"/>
    <mergeCell ref="I89:J89"/>
  </mergeCells>
  <phoneticPr fontId="24"/>
  <pageMargins left="0.23622047244094491" right="0.23622047244094491" top="0.74803149606299213" bottom="0.74803149606299213" header="0.31496062992125984" footer="0.31496062992125984"/>
  <pageSetup paperSize="9" scale="88" firstPageNumber="13" orientation="portrait" useFirstPageNumber="1" r:id="rId1"/>
  <headerFooter>
    <oddFooter>&amp;C&amp;"HG丸ｺﾞｼｯｸM-PRO,標準"&amp;P</oddFooter>
  </headerFooter>
  <rowBreaks count="3" manualBreakCount="3">
    <brk id="28" max="12" man="1"/>
    <brk id="40" max="12" man="1"/>
    <brk id="73" max="1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L67"/>
  <sheetViews>
    <sheetView view="pageBreakPreview" topLeftCell="A25" zoomScaleNormal="100" zoomScaleSheetLayoutView="100" workbookViewId="0">
      <selection activeCell="B14" sqref="B14"/>
    </sheetView>
  </sheetViews>
  <sheetFormatPr defaultColWidth="9" defaultRowHeight="16.2" x14ac:dyDescent="0.2"/>
  <cols>
    <col min="1" max="1" width="3.77734375" style="21" customWidth="1"/>
    <col min="2" max="2" width="9" style="21"/>
    <col min="3" max="3" width="9" style="45"/>
    <col min="4" max="10" width="9" style="21"/>
    <col min="11" max="11" width="19.109375" style="21" customWidth="1"/>
    <col min="12" max="16384" width="9" style="21"/>
  </cols>
  <sheetData>
    <row r="1" spans="2:12" ht="30" customHeight="1" x14ac:dyDescent="0.2">
      <c r="B1" s="45" t="s">
        <v>535</v>
      </c>
      <c r="D1" s="46"/>
      <c r="E1" s="44"/>
      <c r="F1" s="44"/>
      <c r="G1" s="44"/>
      <c r="H1" s="44"/>
      <c r="I1" s="44"/>
      <c r="J1" s="44"/>
      <c r="K1" s="44"/>
      <c r="L1" s="44"/>
    </row>
    <row r="2" spans="2:12" ht="30" customHeight="1" x14ac:dyDescent="0.2">
      <c r="B2" s="44"/>
      <c r="C2" s="45" t="s">
        <v>883</v>
      </c>
      <c r="D2" s="45"/>
      <c r="E2" s="44"/>
      <c r="F2" s="44"/>
      <c r="G2" s="44"/>
      <c r="H2" s="44"/>
      <c r="I2" s="44"/>
      <c r="J2" s="44"/>
      <c r="K2" s="44"/>
      <c r="L2" s="44"/>
    </row>
    <row r="3" spans="2:12" ht="30" customHeight="1" x14ac:dyDescent="0.2">
      <c r="B3" s="44"/>
      <c r="C3" s="45" t="s">
        <v>884</v>
      </c>
      <c r="D3" s="45"/>
      <c r="E3" s="44"/>
      <c r="F3" s="44"/>
      <c r="G3" s="44"/>
      <c r="H3" s="44"/>
      <c r="I3" s="44"/>
      <c r="J3" s="44"/>
      <c r="K3" s="44"/>
      <c r="L3" s="44"/>
    </row>
    <row r="4" spans="2:12" ht="30" customHeight="1" x14ac:dyDescent="0.2">
      <c r="B4" s="44"/>
      <c r="C4" s="45" t="s">
        <v>885</v>
      </c>
      <c r="D4" s="45"/>
      <c r="E4" s="44"/>
      <c r="F4" s="44"/>
      <c r="G4" s="44"/>
      <c r="H4" s="44"/>
      <c r="I4" s="44"/>
      <c r="J4" s="44"/>
      <c r="K4" s="44"/>
      <c r="L4" s="44"/>
    </row>
    <row r="5" spans="2:12" ht="30" customHeight="1" x14ac:dyDescent="0.2">
      <c r="B5" s="44"/>
      <c r="C5" s="45" t="s">
        <v>886</v>
      </c>
      <c r="D5" s="45"/>
      <c r="E5" s="44"/>
      <c r="F5" s="44"/>
      <c r="G5" s="44"/>
      <c r="H5" s="44"/>
      <c r="I5" s="44"/>
      <c r="J5" s="44"/>
      <c r="K5" s="44"/>
      <c r="L5" s="44"/>
    </row>
    <row r="6" spans="2:12" ht="30" customHeight="1" x14ac:dyDescent="0.2">
      <c r="B6" s="44"/>
      <c r="C6" s="48" t="s">
        <v>887</v>
      </c>
      <c r="D6" s="45"/>
      <c r="E6" s="44"/>
      <c r="F6" s="44"/>
      <c r="G6" s="44"/>
      <c r="H6" s="44"/>
      <c r="I6" s="44"/>
      <c r="J6" s="44"/>
      <c r="K6" s="44"/>
      <c r="L6" s="44"/>
    </row>
    <row r="7" spans="2:12" ht="30" customHeight="1" x14ac:dyDescent="0.2">
      <c r="B7" s="44"/>
      <c r="C7" s="45" t="s">
        <v>888</v>
      </c>
      <c r="D7" s="45"/>
      <c r="E7" s="44"/>
      <c r="F7" s="44"/>
      <c r="G7" s="44"/>
      <c r="H7" s="44"/>
      <c r="I7" s="44"/>
      <c r="J7" s="44"/>
      <c r="K7" s="44"/>
      <c r="L7" s="44"/>
    </row>
    <row r="8" spans="2:12" ht="30" customHeight="1" x14ac:dyDescent="0.2">
      <c r="B8" s="44"/>
      <c r="C8" s="48" t="s">
        <v>889</v>
      </c>
      <c r="D8" s="45"/>
      <c r="E8" s="44"/>
      <c r="F8" s="44"/>
      <c r="G8" s="44"/>
      <c r="H8" s="44"/>
      <c r="I8" s="44"/>
      <c r="J8" s="44"/>
      <c r="K8" s="44"/>
      <c r="L8" s="44"/>
    </row>
    <row r="9" spans="2:12" ht="30" customHeight="1" x14ac:dyDescent="0.2">
      <c r="B9" s="44"/>
      <c r="C9" s="45" t="s">
        <v>536</v>
      </c>
      <c r="D9" s="44"/>
      <c r="E9" s="44"/>
      <c r="F9" s="44"/>
      <c r="G9" s="44"/>
      <c r="H9" s="44"/>
      <c r="I9" s="44"/>
      <c r="J9" s="44"/>
      <c r="K9" s="44"/>
      <c r="L9" s="44"/>
    </row>
    <row r="10" spans="2:12" ht="30" customHeight="1" x14ac:dyDescent="0.2">
      <c r="B10" s="44"/>
      <c r="D10" s="48"/>
      <c r="E10" s="44"/>
      <c r="F10" s="44"/>
      <c r="G10" s="44"/>
      <c r="H10" s="44"/>
      <c r="I10" s="44"/>
      <c r="J10" s="44"/>
      <c r="K10" s="44"/>
      <c r="L10" s="44"/>
    </row>
    <row r="11" spans="2:12" ht="24.9" customHeight="1" x14ac:dyDescent="0.2">
      <c r="B11" s="44"/>
      <c r="C11" s="120" t="s">
        <v>782</v>
      </c>
      <c r="D11" s="45"/>
      <c r="E11" s="45"/>
      <c r="F11" s="45"/>
      <c r="G11" s="45"/>
      <c r="H11" s="45"/>
      <c r="I11" s="44"/>
      <c r="J11" s="44"/>
      <c r="K11" s="44"/>
      <c r="L11" s="44"/>
    </row>
    <row r="12" spans="2:12" ht="30" customHeight="1" x14ac:dyDescent="0.2">
      <c r="B12" s="44"/>
      <c r="G12" s="44"/>
      <c r="H12" s="44"/>
      <c r="I12" s="44"/>
      <c r="J12" s="44"/>
      <c r="K12" s="44"/>
      <c r="L12" s="44"/>
    </row>
    <row r="13" spans="2:12" ht="30" customHeight="1" x14ac:dyDescent="0.2">
      <c r="B13" s="45" t="s">
        <v>537</v>
      </c>
      <c r="E13" s="47"/>
      <c r="F13" s="47"/>
      <c r="G13" s="47"/>
      <c r="H13" s="47"/>
      <c r="I13" s="47"/>
      <c r="J13" s="47"/>
      <c r="K13" s="47"/>
      <c r="L13" s="44"/>
    </row>
    <row r="14" spans="2:12" ht="30" customHeight="1" x14ac:dyDescent="0.2">
      <c r="B14" s="44"/>
      <c r="C14" s="45" t="s">
        <v>890</v>
      </c>
      <c r="E14" s="47"/>
      <c r="F14" s="47"/>
      <c r="G14" s="47"/>
      <c r="H14" s="47"/>
      <c r="I14" s="47"/>
      <c r="J14" s="47"/>
      <c r="K14" s="47"/>
      <c r="L14" s="44"/>
    </row>
    <row r="15" spans="2:12" ht="30" customHeight="1" x14ac:dyDescent="0.2">
      <c r="B15" s="44"/>
      <c r="C15" s="45" t="s">
        <v>891</v>
      </c>
      <c r="E15" s="47"/>
      <c r="F15" s="47"/>
      <c r="G15" s="47"/>
      <c r="H15" s="47"/>
      <c r="I15" s="47"/>
      <c r="J15" s="47"/>
      <c r="K15" s="47"/>
      <c r="L15" s="44"/>
    </row>
    <row r="16" spans="2:12" ht="30" customHeight="1" x14ac:dyDescent="0.2">
      <c r="B16" s="44"/>
      <c r="C16" s="45" t="s">
        <v>538</v>
      </c>
      <c r="E16" s="47"/>
      <c r="F16" s="47"/>
      <c r="G16" s="47"/>
      <c r="H16" s="47"/>
      <c r="I16" s="47"/>
      <c r="J16" s="47"/>
      <c r="K16" s="47"/>
      <c r="L16" s="44"/>
    </row>
    <row r="17" spans="2:12" ht="30" customHeight="1" x14ac:dyDescent="0.2">
      <c r="B17" s="37" t="s">
        <v>240</v>
      </c>
      <c r="C17" s="45" t="s">
        <v>539</v>
      </c>
      <c r="E17" s="44"/>
      <c r="F17" s="44"/>
      <c r="G17" s="44"/>
      <c r="H17" s="44"/>
      <c r="I17" s="44"/>
      <c r="J17" s="44"/>
      <c r="K17" s="44"/>
      <c r="L17" s="44"/>
    </row>
    <row r="18" spans="2:12" ht="30" customHeight="1" x14ac:dyDescent="0.2">
      <c r="B18" s="123"/>
      <c r="C18" s="45" t="s">
        <v>1055</v>
      </c>
      <c r="E18" s="32"/>
      <c r="F18" s="44"/>
      <c r="G18" s="44"/>
      <c r="H18" s="44"/>
      <c r="I18" s="44"/>
      <c r="J18" s="44"/>
      <c r="K18" s="44"/>
      <c r="L18" s="44"/>
    </row>
    <row r="19" spans="2:12" ht="30" customHeight="1" x14ac:dyDescent="0.2">
      <c r="B19" s="123"/>
      <c r="C19" s="45" t="s">
        <v>1054</v>
      </c>
      <c r="E19" s="32"/>
      <c r="F19" s="44"/>
      <c r="G19" s="44"/>
      <c r="H19" s="44"/>
      <c r="I19" s="44"/>
      <c r="J19" s="44"/>
      <c r="K19" s="44"/>
      <c r="L19" s="44"/>
    </row>
    <row r="20" spans="2:12" ht="30" customHeight="1" x14ac:dyDescent="0.2">
      <c r="B20" s="37" t="s">
        <v>540</v>
      </c>
      <c r="C20" s="45" t="s">
        <v>542</v>
      </c>
      <c r="E20" s="32"/>
      <c r="F20" s="44"/>
      <c r="G20" s="44"/>
      <c r="H20" s="44"/>
      <c r="I20" s="44"/>
      <c r="J20" s="44"/>
      <c r="K20" s="44"/>
      <c r="L20" s="44"/>
    </row>
    <row r="21" spans="2:12" ht="30" customHeight="1" x14ac:dyDescent="0.2">
      <c r="B21" s="46"/>
      <c r="C21" s="45" t="s">
        <v>1012</v>
      </c>
      <c r="E21" s="32"/>
      <c r="F21" s="44"/>
      <c r="G21" s="44"/>
      <c r="H21" s="44"/>
      <c r="I21" s="44"/>
      <c r="J21" s="44"/>
      <c r="K21" s="44"/>
      <c r="L21" s="44"/>
    </row>
    <row r="22" spans="2:12" ht="30" customHeight="1" x14ac:dyDescent="0.2">
      <c r="B22" s="46"/>
      <c r="C22" s="45" t="s">
        <v>1056</v>
      </c>
      <c r="E22" s="32"/>
      <c r="F22" s="44"/>
      <c r="G22" s="44"/>
      <c r="H22" s="44"/>
      <c r="I22" s="44"/>
      <c r="J22" s="44"/>
      <c r="K22" s="44"/>
      <c r="L22" s="44"/>
    </row>
    <row r="23" spans="2:12" ht="30" customHeight="1" x14ac:dyDescent="0.2">
      <c r="B23" s="37" t="s">
        <v>368</v>
      </c>
      <c r="C23" s="45" t="s">
        <v>543</v>
      </c>
      <c r="E23" s="32"/>
      <c r="F23" s="44"/>
      <c r="G23" s="44"/>
      <c r="H23" s="44"/>
      <c r="I23" s="44"/>
      <c r="J23" s="44"/>
      <c r="K23" s="44"/>
      <c r="L23" s="44"/>
    </row>
    <row r="24" spans="2:12" ht="30" customHeight="1" x14ac:dyDescent="0.2">
      <c r="B24" s="46"/>
      <c r="C24" s="45" t="s">
        <v>1058</v>
      </c>
      <c r="E24" s="32"/>
      <c r="F24" s="44"/>
      <c r="G24" s="44"/>
      <c r="H24" s="44"/>
      <c r="I24" s="44"/>
      <c r="J24" s="44"/>
      <c r="K24" s="44"/>
      <c r="L24" s="44"/>
    </row>
    <row r="25" spans="2:12" ht="30" customHeight="1" x14ac:dyDescent="0.2">
      <c r="B25" s="46"/>
      <c r="C25" s="45" t="s">
        <v>1057</v>
      </c>
      <c r="E25" s="32"/>
      <c r="F25" s="44"/>
      <c r="G25" s="44"/>
      <c r="H25" s="44"/>
      <c r="I25" s="44"/>
      <c r="J25" s="44"/>
      <c r="K25" s="44"/>
      <c r="L25" s="44"/>
    </row>
    <row r="26" spans="2:12" ht="30" customHeight="1" x14ac:dyDescent="0.2">
      <c r="B26" s="37" t="s">
        <v>541</v>
      </c>
      <c r="C26" s="45" t="s">
        <v>544</v>
      </c>
      <c r="E26" s="32"/>
      <c r="F26" s="44"/>
      <c r="G26" s="44"/>
      <c r="H26" s="44"/>
      <c r="I26" s="44"/>
      <c r="J26" s="44"/>
      <c r="K26" s="44"/>
      <c r="L26" s="44"/>
    </row>
    <row r="27" spans="2:12" ht="30" customHeight="1" x14ac:dyDescent="0.2">
      <c r="B27" s="10"/>
      <c r="C27" s="45" t="s">
        <v>1060</v>
      </c>
      <c r="E27" s="19"/>
      <c r="F27" s="19"/>
      <c r="G27" s="44"/>
      <c r="H27" s="44"/>
      <c r="I27" s="44"/>
      <c r="J27" s="44"/>
      <c r="K27" s="44"/>
      <c r="L27" s="44"/>
    </row>
    <row r="28" spans="2:12" ht="30" customHeight="1" x14ac:dyDescent="0.2">
      <c r="B28" s="44"/>
      <c r="C28" s="45" t="s">
        <v>1059</v>
      </c>
      <c r="D28" s="44"/>
      <c r="E28" s="32"/>
      <c r="F28" s="44"/>
      <c r="G28" s="44"/>
      <c r="H28" s="44"/>
      <c r="I28" s="44"/>
      <c r="J28" s="44"/>
      <c r="K28" s="44"/>
      <c r="L28" s="44"/>
    </row>
    <row r="29" spans="2:12" ht="30" customHeight="1" x14ac:dyDescent="0.2">
      <c r="B29" s="44"/>
      <c r="D29" s="44"/>
      <c r="E29" s="32"/>
      <c r="F29" s="44"/>
      <c r="G29" s="44"/>
      <c r="H29" s="44"/>
      <c r="I29" s="44"/>
      <c r="J29" s="44"/>
      <c r="K29" s="44"/>
      <c r="L29" s="44"/>
    </row>
    <row r="30" spans="2:12" ht="30" customHeight="1" x14ac:dyDescent="0.2">
      <c r="B30" s="44"/>
      <c r="D30" s="44"/>
      <c r="E30" s="32"/>
      <c r="F30" s="44"/>
      <c r="G30" s="44"/>
      <c r="H30" s="44"/>
      <c r="I30" s="44"/>
      <c r="J30" s="44"/>
      <c r="K30" s="44"/>
      <c r="L30" s="44"/>
    </row>
    <row r="31" spans="2:12" ht="30" customHeight="1" x14ac:dyDescent="0.2">
      <c r="B31" s="44"/>
      <c r="D31" s="44"/>
      <c r="E31" s="32"/>
      <c r="F31" s="44"/>
      <c r="G31" s="44"/>
      <c r="H31" s="44"/>
      <c r="I31" s="44"/>
      <c r="J31" s="44"/>
      <c r="K31" s="44"/>
      <c r="L31" s="44"/>
    </row>
    <row r="32" spans="2:12" ht="30" customHeight="1" x14ac:dyDescent="0.2">
      <c r="B32" s="47"/>
      <c r="D32" s="44"/>
      <c r="E32" s="32"/>
      <c r="F32" s="44"/>
      <c r="G32" s="44"/>
      <c r="H32" s="44"/>
      <c r="I32" s="44"/>
      <c r="J32" s="44"/>
      <c r="K32" s="44"/>
      <c r="L32" s="44"/>
    </row>
    <row r="33" spans="2:12" ht="30" customHeight="1" x14ac:dyDescent="0.2">
      <c r="B33" s="47"/>
      <c r="D33" s="44"/>
      <c r="E33" s="32"/>
      <c r="F33" s="44"/>
      <c r="G33" s="44"/>
      <c r="H33" s="44"/>
      <c r="I33" s="44"/>
      <c r="J33" s="44"/>
      <c r="K33" s="44"/>
      <c r="L33" s="44"/>
    </row>
    <row r="34" spans="2:12" ht="24.9" customHeight="1" x14ac:dyDescent="0.2">
      <c r="B34" s="47"/>
      <c r="D34" s="45"/>
      <c r="E34" s="44"/>
      <c r="F34" s="44"/>
      <c r="G34" s="44"/>
      <c r="H34" s="44"/>
      <c r="I34" s="44"/>
      <c r="J34" s="44"/>
      <c r="K34" s="44"/>
      <c r="L34" s="44"/>
    </row>
    <row r="35" spans="2:12" ht="24.9" customHeight="1" x14ac:dyDescent="0.2">
      <c r="B35" s="47"/>
      <c r="D35" s="44"/>
      <c r="E35" s="44"/>
      <c r="F35" s="44"/>
      <c r="G35" s="44"/>
      <c r="H35" s="44"/>
      <c r="I35" s="44"/>
      <c r="J35" s="44"/>
      <c r="K35" s="44"/>
      <c r="L35" s="44"/>
    </row>
    <row r="36" spans="2:12" ht="24.9" customHeight="1" x14ac:dyDescent="0.2">
      <c r="B36" s="47"/>
      <c r="D36" s="44"/>
      <c r="E36" s="44"/>
      <c r="F36" s="44"/>
      <c r="G36" s="44"/>
      <c r="H36" s="44"/>
      <c r="I36" s="44"/>
      <c r="J36" s="44"/>
      <c r="K36" s="44"/>
      <c r="L36" s="44"/>
    </row>
    <row r="37" spans="2:12" ht="24.9" customHeight="1" x14ac:dyDescent="0.2">
      <c r="B37" s="10"/>
      <c r="D37" s="118"/>
      <c r="E37" s="19"/>
      <c r="F37" s="19"/>
      <c r="G37" s="44"/>
      <c r="H37" s="44"/>
      <c r="I37" s="44"/>
      <c r="J37" s="44"/>
      <c r="K37" s="44"/>
      <c r="L37" s="44"/>
    </row>
    <row r="38" spans="2:12" ht="24.9" customHeight="1" x14ac:dyDescent="0.2">
      <c r="B38" s="10"/>
      <c r="D38" s="44"/>
      <c r="E38" s="19"/>
      <c r="F38" s="19"/>
      <c r="G38" s="44"/>
      <c r="H38" s="44"/>
      <c r="I38" s="44"/>
      <c r="J38" s="44"/>
      <c r="K38" s="44"/>
      <c r="L38" s="44"/>
    </row>
    <row r="39" spans="2:12" ht="24.9" customHeight="1" x14ac:dyDescent="0.2"/>
    <row r="40" spans="2:12" ht="24.9" customHeight="1" x14ac:dyDescent="0.2"/>
    <row r="41" spans="2:12" ht="24.9" customHeight="1" x14ac:dyDescent="0.2"/>
    <row r="42" spans="2:12" ht="24.9" customHeight="1" x14ac:dyDescent="0.2"/>
    <row r="43" spans="2:12" ht="24.9" customHeight="1" x14ac:dyDescent="0.2"/>
    <row r="44" spans="2:12" ht="24.9" customHeight="1" x14ac:dyDescent="0.2"/>
    <row r="45" spans="2:12" ht="24.9" customHeight="1" x14ac:dyDescent="0.2"/>
    <row r="46" spans="2:12" ht="24.9" customHeight="1" x14ac:dyDescent="0.2"/>
    <row r="47" spans="2:12" ht="24.9" customHeight="1" x14ac:dyDescent="0.2"/>
    <row r="48" spans="2:12" ht="24.9" customHeight="1" x14ac:dyDescent="0.2"/>
    <row r="49" ht="24.9" customHeight="1" x14ac:dyDescent="0.2"/>
    <row r="50" ht="24.9" customHeight="1" x14ac:dyDescent="0.2"/>
    <row r="51" ht="24.9" customHeight="1" x14ac:dyDescent="0.2"/>
    <row r="52" ht="24.9" customHeight="1" x14ac:dyDescent="0.2"/>
    <row r="53" ht="24.9" customHeight="1" x14ac:dyDescent="0.2"/>
    <row r="54" ht="24.9" customHeight="1" x14ac:dyDescent="0.2"/>
    <row r="55" ht="24.9" customHeight="1" x14ac:dyDescent="0.2"/>
    <row r="56" ht="24.9" customHeight="1" x14ac:dyDescent="0.2"/>
    <row r="57" ht="24.9" customHeight="1" x14ac:dyDescent="0.2"/>
    <row r="58" ht="24.9" customHeight="1" x14ac:dyDescent="0.2"/>
    <row r="59" ht="24.9" customHeight="1" x14ac:dyDescent="0.2"/>
    <row r="60" ht="24.9" customHeight="1" x14ac:dyDescent="0.2"/>
    <row r="61" ht="24.9" customHeight="1" x14ac:dyDescent="0.2"/>
    <row r="62" ht="24.9" customHeight="1" x14ac:dyDescent="0.2"/>
    <row r="63" ht="24.9" customHeight="1" x14ac:dyDescent="0.2"/>
    <row r="64" ht="24.9" customHeight="1" x14ac:dyDescent="0.2"/>
    <row r="65" ht="24.9" customHeight="1" x14ac:dyDescent="0.2"/>
    <row r="66" ht="24.9" customHeight="1" x14ac:dyDescent="0.2"/>
    <row r="67" ht="24.9" customHeight="1" x14ac:dyDescent="0.2"/>
  </sheetData>
  <phoneticPr fontId="24"/>
  <pageMargins left="0.23622047244094491" right="0.23622047244094491" top="0.74803149606299213" bottom="0.74803149606299213" header="0.31496062992125984" footer="0.31496062992125984"/>
  <pageSetup paperSize="9" scale="90" firstPageNumber="17" orientation="portrait" useFirstPageNumber="1" r:id="rId1"/>
  <headerFooter>
    <oddFooter>&amp;C&amp;"HG丸ｺﾞｼｯｸM-PRO,標準"&amp;P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84"/>
  <sheetViews>
    <sheetView view="pageBreakPreview" zoomScale="98" zoomScaleNormal="100" zoomScaleSheetLayoutView="98" workbookViewId="0">
      <selection activeCell="B14" sqref="B14"/>
    </sheetView>
  </sheetViews>
  <sheetFormatPr defaultColWidth="9" defaultRowHeight="16.2" x14ac:dyDescent="0.2"/>
  <cols>
    <col min="1" max="1" width="3.6640625" customWidth="1"/>
    <col min="2" max="2" width="4.77734375" style="50" customWidth="1"/>
    <col min="3" max="3" width="9" style="24"/>
    <col min="4" max="4" width="9" style="28"/>
    <col min="5" max="5" width="10.44140625" style="24" bestFit="1" customWidth="1"/>
    <col min="6" max="6" width="9" style="24"/>
    <col min="7" max="7" width="9" style="24" customWidth="1"/>
    <col min="8" max="10" width="9" style="24"/>
    <col min="11" max="11" width="10.88671875" style="24" customWidth="1"/>
    <col min="12" max="12" width="14.109375" style="24" customWidth="1"/>
    <col min="13" max="13" width="4.6640625" customWidth="1"/>
    <col min="14" max="14" width="12.21875" customWidth="1"/>
  </cols>
  <sheetData>
    <row r="1" spans="2:22" s="21" customFormat="1" ht="24.9" customHeight="1" x14ac:dyDescent="0.2">
      <c r="B1" s="44"/>
      <c r="C1" s="44"/>
      <c r="D1" s="46"/>
      <c r="E1" s="90"/>
      <c r="F1" s="44"/>
      <c r="G1" s="44"/>
      <c r="H1" s="44"/>
      <c r="I1" s="44"/>
      <c r="J1" s="44"/>
      <c r="K1" s="44"/>
      <c r="L1" s="44"/>
    </row>
    <row r="2" spans="2:22" s="21" customFormat="1" ht="24.9" customHeight="1" x14ac:dyDescent="0.2">
      <c r="B2" s="44"/>
      <c r="C2" s="92"/>
      <c r="D2" s="45"/>
      <c r="E2" s="44"/>
      <c r="F2" s="93" t="s">
        <v>545</v>
      </c>
      <c r="G2" s="44"/>
      <c r="H2" s="44"/>
      <c r="I2" s="44"/>
      <c r="J2" s="44"/>
      <c r="K2" s="44"/>
      <c r="L2" s="44"/>
    </row>
    <row r="3" spans="2:22" s="21" customFormat="1" ht="24.9" customHeight="1" x14ac:dyDescent="0.2">
      <c r="B3" s="44"/>
      <c r="C3" s="90"/>
      <c r="D3" s="46"/>
      <c r="E3" s="44"/>
      <c r="F3" s="44"/>
      <c r="G3" s="44"/>
      <c r="H3" s="44"/>
      <c r="I3" s="44"/>
      <c r="J3" s="44"/>
      <c r="K3" s="44"/>
      <c r="L3" s="44"/>
    </row>
    <row r="4" spans="2:22" s="21" customFormat="1" ht="24.9" customHeight="1" x14ac:dyDescent="0.2">
      <c r="B4" s="44"/>
      <c r="C4" s="90"/>
      <c r="D4" s="46"/>
      <c r="E4" s="44"/>
      <c r="F4" s="44"/>
      <c r="G4" s="44"/>
      <c r="H4" s="44"/>
      <c r="I4" s="44"/>
      <c r="J4" s="44"/>
      <c r="K4" s="44"/>
      <c r="L4" s="44"/>
    </row>
    <row r="5" spans="2:22" s="21" customFormat="1" ht="24.9" customHeight="1" x14ac:dyDescent="0.2">
      <c r="B5" s="44"/>
      <c r="C5" s="90"/>
      <c r="D5" s="46"/>
      <c r="E5" s="44"/>
      <c r="F5" s="44"/>
      <c r="G5" s="44"/>
      <c r="H5" s="44"/>
      <c r="I5" s="44"/>
      <c r="J5" s="44"/>
      <c r="K5" s="44"/>
      <c r="L5" s="44"/>
    </row>
    <row r="6" spans="2:22" s="21" customFormat="1" ht="24.9" customHeight="1" x14ac:dyDescent="0.2">
      <c r="B6" s="44"/>
      <c r="C6" s="90"/>
      <c r="D6" s="46"/>
      <c r="E6" s="44"/>
      <c r="F6" s="44"/>
      <c r="G6" s="44"/>
      <c r="H6" s="44"/>
      <c r="I6" s="44"/>
      <c r="J6" s="44"/>
      <c r="K6" s="44"/>
      <c r="L6" s="44"/>
    </row>
    <row r="7" spans="2:22" s="21" customFormat="1" ht="24.9" customHeight="1" x14ac:dyDescent="0.2">
      <c r="B7" s="44"/>
      <c r="C7" s="90"/>
      <c r="D7" s="46"/>
      <c r="E7" s="44"/>
      <c r="F7" s="44"/>
      <c r="G7" s="44"/>
      <c r="H7" s="44"/>
      <c r="I7" s="44"/>
      <c r="J7" s="44"/>
      <c r="K7" s="44"/>
      <c r="L7" s="44"/>
    </row>
    <row r="8" spans="2:22" s="21" customFormat="1" ht="24.9" customHeight="1" x14ac:dyDescent="0.2">
      <c r="B8" s="44"/>
      <c r="C8" s="90"/>
      <c r="D8" s="46"/>
      <c r="E8" s="44"/>
      <c r="F8" s="44"/>
      <c r="G8" s="44"/>
      <c r="H8" s="44"/>
      <c r="I8" s="44"/>
      <c r="J8" s="44"/>
      <c r="K8" s="44"/>
      <c r="L8" s="44"/>
    </row>
    <row r="9" spans="2:22" s="21" customFormat="1" ht="24.9" customHeight="1" x14ac:dyDescent="0.2">
      <c r="B9" s="44"/>
      <c r="C9" s="90"/>
      <c r="D9" s="46"/>
      <c r="E9" s="44"/>
      <c r="F9" s="44"/>
      <c r="G9" s="44"/>
      <c r="H9" s="44"/>
      <c r="Q9" s="375"/>
      <c r="R9" s="376"/>
      <c r="S9" s="376"/>
      <c r="T9" s="340" t="s">
        <v>547</v>
      </c>
      <c r="U9" s="340"/>
      <c r="V9" s="340"/>
    </row>
    <row r="10" spans="2:22" s="21" customFormat="1" ht="24.9" customHeight="1" x14ac:dyDescent="0.2">
      <c r="B10" s="44"/>
      <c r="C10" s="90"/>
      <c r="D10" s="46"/>
      <c r="E10" s="44"/>
      <c r="F10" s="44"/>
      <c r="G10" s="44"/>
      <c r="H10" s="44"/>
      <c r="Q10" s="357" t="s">
        <v>549</v>
      </c>
      <c r="R10" s="358"/>
      <c r="S10" s="359"/>
      <c r="T10" s="366" t="s">
        <v>548</v>
      </c>
      <c r="U10" s="367"/>
      <c r="V10" s="368"/>
    </row>
    <row r="11" spans="2:22" s="21" customFormat="1" ht="24.9" customHeight="1" x14ac:dyDescent="0.2">
      <c r="B11" s="44"/>
      <c r="C11" s="90"/>
      <c r="D11" s="46"/>
      <c r="E11" s="44"/>
      <c r="F11" s="44"/>
      <c r="G11" s="44"/>
      <c r="H11" s="44"/>
      <c r="Q11" s="360"/>
      <c r="R11" s="361"/>
      <c r="S11" s="362"/>
      <c r="T11" s="369"/>
      <c r="U11" s="370"/>
      <c r="V11" s="371"/>
    </row>
    <row r="12" spans="2:22" s="21" customFormat="1" ht="24.9" customHeight="1" x14ac:dyDescent="0.2">
      <c r="B12" s="44"/>
      <c r="C12" s="90"/>
      <c r="D12" s="46"/>
      <c r="E12" s="44"/>
      <c r="F12" s="44"/>
      <c r="G12" s="44"/>
      <c r="H12" s="44"/>
      <c r="Q12" s="360"/>
      <c r="R12" s="361"/>
      <c r="S12" s="362"/>
      <c r="T12" s="369"/>
      <c r="U12" s="370"/>
      <c r="V12" s="371"/>
    </row>
    <row r="13" spans="2:22" s="21" customFormat="1" ht="24.9" customHeight="1" x14ac:dyDescent="0.2">
      <c r="B13" s="44"/>
      <c r="C13" s="90"/>
      <c r="D13" s="46"/>
      <c r="E13" s="44"/>
      <c r="F13" s="44"/>
      <c r="G13" s="44"/>
      <c r="H13" s="44"/>
      <c r="Q13" s="360"/>
      <c r="R13" s="361"/>
      <c r="S13" s="362"/>
      <c r="T13" s="369"/>
      <c r="U13" s="370"/>
      <c r="V13" s="371"/>
    </row>
    <row r="14" spans="2:22" s="21" customFormat="1" ht="24.9" customHeight="1" x14ac:dyDescent="0.2">
      <c r="B14" s="44"/>
      <c r="C14" s="90"/>
      <c r="D14" s="46"/>
      <c r="E14" s="44"/>
      <c r="F14" s="44"/>
      <c r="G14" s="44"/>
      <c r="H14" s="44"/>
      <c r="Q14" s="360"/>
      <c r="R14" s="361"/>
      <c r="S14" s="362"/>
      <c r="T14" s="369"/>
      <c r="U14" s="370"/>
      <c r="V14" s="371"/>
    </row>
    <row r="15" spans="2:22" s="21" customFormat="1" ht="24.9" customHeight="1" x14ac:dyDescent="0.2">
      <c r="B15" s="44"/>
      <c r="C15" s="90"/>
      <c r="D15" s="46"/>
      <c r="E15" s="44"/>
      <c r="F15" s="44"/>
      <c r="G15" s="44"/>
      <c r="H15" s="47" t="s">
        <v>546</v>
      </c>
      <c r="Q15" s="363"/>
      <c r="R15" s="364"/>
      <c r="S15" s="365"/>
      <c r="T15" s="372"/>
      <c r="U15" s="373"/>
      <c r="V15" s="374"/>
    </row>
    <row r="16" spans="2:22" s="21" customFormat="1" ht="24.9" customHeight="1" x14ac:dyDescent="0.2">
      <c r="B16" s="44"/>
      <c r="C16" s="90"/>
      <c r="D16" s="46"/>
      <c r="E16" s="44"/>
      <c r="F16" s="44"/>
      <c r="G16" s="44"/>
      <c r="H16" s="44"/>
      <c r="I16" s="44"/>
      <c r="J16" s="44"/>
      <c r="K16" s="44"/>
      <c r="L16" s="44"/>
    </row>
    <row r="17" spans="2:12" s="21" customFormat="1" ht="24.9" customHeight="1" x14ac:dyDescent="0.2">
      <c r="B17" s="44"/>
      <c r="C17" s="90"/>
      <c r="D17" s="46"/>
      <c r="E17" s="44"/>
      <c r="F17" s="44"/>
      <c r="G17" s="44"/>
      <c r="H17" s="44"/>
      <c r="I17" s="44"/>
      <c r="J17" s="44"/>
      <c r="K17" s="44"/>
      <c r="L17" s="44"/>
    </row>
    <row r="18" spans="2:12" s="21" customFormat="1" ht="24.9" customHeight="1" x14ac:dyDescent="0.2">
      <c r="B18" s="44"/>
      <c r="C18" s="90"/>
      <c r="D18" s="46"/>
      <c r="E18" s="44"/>
      <c r="F18" s="44"/>
      <c r="G18" s="44"/>
      <c r="H18" s="44"/>
      <c r="I18" s="44"/>
      <c r="J18" s="44"/>
      <c r="K18" s="44"/>
      <c r="L18" s="44"/>
    </row>
    <row r="19" spans="2:12" s="21" customFormat="1" ht="24.9" customHeight="1" x14ac:dyDescent="0.2">
      <c r="B19" s="44"/>
      <c r="C19" s="90"/>
      <c r="D19" s="46"/>
      <c r="E19" s="44"/>
      <c r="F19" s="44"/>
      <c r="G19" s="44"/>
      <c r="H19" s="44"/>
      <c r="I19" s="44"/>
      <c r="J19" s="44"/>
      <c r="K19" s="44"/>
      <c r="L19" s="44"/>
    </row>
    <row r="20" spans="2:12" s="21" customFormat="1" ht="24.9" customHeight="1" x14ac:dyDescent="0.2">
      <c r="B20" s="44"/>
      <c r="C20" s="90"/>
      <c r="D20" s="46"/>
      <c r="E20" s="44"/>
      <c r="F20" s="44"/>
      <c r="G20" s="44"/>
      <c r="H20" s="44"/>
      <c r="I20" s="44"/>
      <c r="J20" s="44"/>
      <c r="K20" s="44"/>
      <c r="L20" s="44"/>
    </row>
    <row r="21" spans="2:12" s="21" customFormat="1" ht="24.9" customHeight="1" x14ac:dyDescent="0.2">
      <c r="B21" s="44"/>
      <c r="C21" s="90"/>
      <c r="D21" s="46"/>
      <c r="E21" s="44"/>
      <c r="F21" s="44"/>
      <c r="G21" s="44"/>
      <c r="H21" s="44"/>
      <c r="I21" s="44"/>
      <c r="J21" s="44"/>
      <c r="K21" s="44"/>
      <c r="L21" s="44"/>
    </row>
    <row r="22" spans="2:12" s="21" customFormat="1" ht="24.9" customHeight="1" x14ac:dyDescent="0.2">
      <c r="B22" s="44"/>
      <c r="C22" s="90"/>
      <c r="D22" s="46"/>
      <c r="E22" s="44"/>
      <c r="F22" s="44"/>
      <c r="G22" s="44"/>
      <c r="H22" s="44"/>
      <c r="I22" s="44"/>
      <c r="J22" s="44"/>
      <c r="K22" s="44"/>
      <c r="L22" s="44"/>
    </row>
    <row r="23" spans="2:12" s="21" customFormat="1" ht="24.9" customHeight="1" x14ac:dyDescent="0.2">
      <c r="B23" s="44"/>
      <c r="C23" s="90"/>
      <c r="D23" s="46"/>
      <c r="E23" s="44"/>
      <c r="F23" s="44"/>
      <c r="G23" s="44"/>
      <c r="H23" s="44"/>
      <c r="I23" s="44"/>
      <c r="J23" s="44"/>
      <c r="K23" s="44"/>
      <c r="L23" s="44"/>
    </row>
    <row r="24" spans="2:12" s="21" customFormat="1" ht="24.9" customHeight="1" x14ac:dyDescent="0.2">
      <c r="B24" s="44"/>
      <c r="C24" s="90"/>
      <c r="D24" s="46"/>
      <c r="E24" s="44"/>
      <c r="F24" s="44"/>
      <c r="G24" s="44"/>
      <c r="H24" s="44"/>
      <c r="I24" s="44"/>
      <c r="J24" s="44"/>
      <c r="K24" s="44"/>
      <c r="L24" s="44"/>
    </row>
    <row r="25" spans="2:12" s="21" customFormat="1" ht="24.9" customHeight="1" x14ac:dyDescent="0.2">
      <c r="B25" s="44"/>
      <c r="C25" s="90"/>
      <c r="D25" s="46"/>
      <c r="E25" s="44"/>
      <c r="F25" s="44"/>
      <c r="G25" s="44"/>
      <c r="H25" s="44"/>
      <c r="I25" s="44"/>
      <c r="J25" s="44"/>
      <c r="K25" s="44"/>
      <c r="L25" s="44"/>
    </row>
    <row r="26" spans="2:12" s="21" customFormat="1" ht="24.9" customHeight="1" x14ac:dyDescent="0.2">
      <c r="B26" s="44"/>
      <c r="C26" s="90"/>
      <c r="D26" s="46"/>
      <c r="E26" s="44"/>
      <c r="F26" s="44"/>
      <c r="G26" s="44"/>
      <c r="H26" s="44"/>
      <c r="I26" s="44"/>
      <c r="J26" s="44"/>
      <c r="K26" s="44"/>
      <c r="L26" s="44"/>
    </row>
    <row r="30" spans="2:12" ht="23.4" customHeight="1" x14ac:dyDescent="0.2">
      <c r="F30" s="377"/>
      <c r="G30" s="377"/>
      <c r="H30" s="377"/>
      <c r="I30" s="377"/>
      <c r="J30" s="375" t="s">
        <v>547</v>
      </c>
      <c r="K30" s="376"/>
      <c r="L30" s="378"/>
    </row>
    <row r="31" spans="2:12" ht="16.2" customHeight="1" x14ac:dyDescent="0.2">
      <c r="F31" s="356" t="s">
        <v>893</v>
      </c>
      <c r="G31" s="356"/>
      <c r="H31" s="356"/>
      <c r="I31" s="356"/>
      <c r="J31" s="343" t="s">
        <v>892</v>
      </c>
      <c r="K31" s="343"/>
      <c r="L31" s="343"/>
    </row>
    <row r="32" spans="2:12" x14ac:dyDescent="0.2">
      <c r="F32" s="356"/>
      <c r="G32" s="356"/>
      <c r="H32" s="356"/>
      <c r="I32" s="356"/>
      <c r="J32" s="343"/>
      <c r="K32" s="343"/>
      <c r="L32" s="343"/>
    </row>
    <row r="33" spans="6:12" x14ac:dyDescent="0.2">
      <c r="F33" s="356"/>
      <c r="G33" s="356"/>
      <c r="H33" s="356"/>
      <c r="I33" s="356"/>
      <c r="J33" s="343"/>
      <c r="K33" s="343"/>
      <c r="L33" s="343"/>
    </row>
    <row r="34" spans="6:12" x14ac:dyDescent="0.2">
      <c r="F34" s="356"/>
      <c r="G34" s="356"/>
      <c r="H34" s="356"/>
      <c r="I34" s="356"/>
      <c r="J34" s="343"/>
      <c r="K34" s="343"/>
      <c r="L34" s="343"/>
    </row>
    <row r="35" spans="6:12" x14ac:dyDescent="0.2">
      <c r="F35" s="356"/>
      <c r="G35" s="356"/>
      <c r="H35" s="356"/>
      <c r="I35" s="356"/>
      <c r="J35" s="343"/>
      <c r="K35" s="343"/>
      <c r="L35" s="343"/>
    </row>
    <row r="36" spans="6:12" x14ac:dyDescent="0.2">
      <c r="F36" s="356"/>
      <c r="G36" s="356"/>
      <c r="H36" s="356"/>
      <c r="I36" s="356"/>
      <c r="J36" s="343"/>
      <c r="K36" s="343"/>
      <c r="L36" s="343"/>
    </row>
    <row r="37" spans="6:12" x14ac:dyDescent="0.2">
      <c r="F37" s="356"/>
      <c r="G37" s="356"/>
      <c r="H37" s="356"/>
      <c r="I37" s="356"/>
      <c r="J37" s="343"/>
      <c r="K37" s="343"/>
      <c r="L37" s="343"/>
    </row>
    <row r="84" spans="1:19" s="50" customFormat="1" x14ac:dyDescent="0.2">
      <c r="A84" s="21"/>
      <c r="C84" s="24"/>
      <c r="D84" s="28"/>
      <c r="E84" s="24"/>
      <c r="F84" s="24"/>
      <c r="G84" s="24"/>
      <c r="H84" s="24"/>
      <c r="I84" s="24"/>
      <c r="J84" s="24"/>
      <c r="K84" s="24"/>
      <c r="L84" s="24"/>
      <c r="M84"/>
      <c r="N84"/>
      <c r="O84"/>
      <c r="P84"/>
      <c r="Q84"/>
      <c r="R84"/>
      <c r="S84"/>
    </row>
  </sheetData>
  <mergeCells count="8">
    <mergeCell ref="F31:I37"/>
    <mergeCell ref="J31:L37"/>
    <mergeCell ref="Q10:S15"/>
    <mergeCell ref="T10:V15"/>
    <mergeCell ref="Q9:S9"/>
    <mergeCell ref="T9:V9"/>
    <mergeCell ref="F30:I30"/>
    <mergeCell ref="J30:L30"/>
  </mergeCells>
  <phoneticPr fontId="24"/>
  <pageMargins left="0.23622047244094491" right="0.23622047244094491" top="0.74803149606299213" bottom="0.74803149606299213" header="0.31496062992125984" footer="0.31496062992125984"/>
  <pageSetup paperSize="9" scale="90" firstPageNumber="18" fitToHeight="4" orientation="portrait" useFirstPageNumber="1" r:id="rId1"/>
  <headerFooter>
    <oddFooter>&amp;C&amp;"HG丸ｺﾞｼｯｸM-PRO,標準"&amp;P</oddFooter>
  </headerFooter>
  <rowBreaks count="1" manualBreakCount="1">
    <brk id="70" max="1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97"/>
  <sheetViews>
    <sheetView view="pageBreakPreview" zoomScale="102" zoomScaleNormal="100" zoomScaleSheetLayoutView="102" workbookViewId="0">
      <selection activeCell="B14" sqref="B14"/>
    </sheetView>
  </sheetViews>
  <sheetFormatPr defaultColWidth="9" defaultRowHeight="13.2" x14ac:dyDescent="0.2"/>
  <cols>
    <col min="1" max="1" width="4.77734375" style="21" customWidth="1"/>
    <col min="6" max="6" width="19" customWidth="1"/>
    <col min="10" max="10" width="23" customWidth="1"/>
    <col min="16" max="16" width="11.21875" customWidth="1"/>
  </cols>
  <sheetData>
    <row r="1" spans="2:12" s="21" customFormat="1" ht="24.9" customHeight="1" x14ac:dyDescent="0.2">
      <c r="B1" s="44" t="s">
        <v>550</v>
      </c>
      <c r="C1" s="44"/>
      <c r="D1" s="46"/>
      <c r="E1" s="44"/>
      <c r="F1" s="44"/>
      <c r="G1" s="44"/>
      <c r="H1" s="44"/>
      <c r="I1" s="44"/>
      <c r="J1" s="44"/>
      <c r="K1" s="44"/>
      <c r="L1" s="44"/>
    </row>
    <row r="2" spans="2:12" s="21" customFormat="1" ht="24.9" customHeight="1" x14ac:dyDescent="0.2">
      <c r="B2" s="44" t="s">
        <v>551</v>
      </c>
      <c r="D2" s="44"/>
      <c r="E2" s="44"/>
      <c r="F2" s="44"/>
      <c r="G2" s="44"/>
      <c r="H2" s="44"/>
      <c r="I2" s="44"/>
      <c r="J2" s="44"/>
      <c r="K2" s="44"/>
      <c r="L2" s="44"/>
    </row>
    <row r="3" spans="2:12" s="21" customFormat="1" ht="24.9" customHeight="1" x14ac:dyDescent="0.2">
      <c r="C3" s="44" t="s">
        <v>895</v>
      </c>
      <c r="D3" s="44"/>
      <c r="E3" s="44"/>
      <c r="F3" s="44"/>
      <c r="G3" s="44"/>
      <c r="H3" s="44"/>
      <c r="I3" s="44"/>
      <c r="J3" s="44"/>
      <c r="K3" s="44"/>
      <c r="L3" s="44"/>
    </row>
    <row r="4" spans="2:12" s="21" customFormat="1" ht="24.9" customHeight="1" x14ac:dyDescent="0.2">
      <c r="C4" s="44" t="s">
        <v>894</v>
      </c>
      <c r="D4" s="44"/>
      <c r="E4" s="44"/>
      <c r="F4" s="44"/>
      <c r="G4" s="44"/>
      <c r="H4" s="44"/>
      <c r="I4" s="44"/>
      <c r="J4" s="44"/>
      <c r="K4" s="44"/>
      <c r="L4" s="44"/>
    </row>
    <row r="5" spans="2:12" s="21" customFormat="1" ht="24.9" customHeight="1" x14ac:dyDescent="0.2">
      <c r="C5" s="44" t="s">
        <v>552</v>
      </c>
      <c r="D5" s="44"/>
      <c r="E5" s="44"/>
      <c r="F5" s="44"/>
      <c r="G5" s="44"/>
      <c r="H5" s="44"/>
      <c r="I5" s="44"/>
      <c r="J5" s="44"/>
      <c r="K5" s="44"/>
      <c r="L5" s="44"/>
    </row>
    <row r="6" spans="2:12" s="21" customFormat="1" ht="19.95" customHeight="1" x14ac:dyDescent="0.2">
      <c r="C6" s="44"/>
      <c r="D6" s="44"/>
      <c r="E6" s="44"/>
      <c r="F6" s="44"/>
      <c r="G6" s="44"/>
      <c r="H6" s="44"/>
      <c r="I6" s="44"/>
      <c r="J6" s="44"/>
      <c r="K6" s="44"/>
      <c r="L6" s="44"/>
    </row>
    <row r="7" spans="2:12" s="21" customFormat="1" ht="24.9" customHeight="1" x14ac:dyDescent="0.2">
      <c r="B7" s="37" t="s">
        <v>562</v>
      </c>
      <c r="C7" s="44" t="s">
        <v>556</v>
      </c>
      <c r="D7" s="44"/>
      <c r="E7" s="44"/>
      <c r="F7" s="44"/>
      <c r="G7" s="44"/>
      <c r="H7" s="44"/>
      <c r="I7" s="44"/>
      <c r="J7" s="44"/>
      <c r="K7" s="44"/>
      <c r="L7" s="44"/>
    </row>
    <row r="8" spans="2:12" s="21" customFormat="1" ht="24.9" customHeight="1" x14ac:dyDescent="0.2">
      <c r="B8" s="124"/>
      <c r="C8" s="44" t="s">
        <v>896</v>
      </c>
      <c r="D8" s="44"/>
      <c r="E8" s="44"/>
      <c r="F8" s="44"/>
      <c r="G8" s="44"/>
      <c r="H8" s="44"/>
      <c r="I8" s="44"/>
      <c r="J8" s="44"/>
      <c r="K8" s="44"/>
      <c r="L8" s="44"/>
    </row>
    <row r="9" spans="2:12" s="21" customFormat="1" ht="24.9" customHeight="1" x14ac:dyDescent="0.2">
      <c r="B9" s="124"/>
      <c r="C9" s="44" t="s">
        <v>897</v>
      </c>
      <c r="D9" s="44"/>
      <c r="E9" s="44"/>
      <c r="F9" s="44"/>
      <c r="G9" s="44"/>
      <c r="H9" s="44"/>
      <c r="I9" s="44"/>
      <c r="J9" s="44"/>
      <c r="K9" s="44"/>
      <c r="L9" s="44"/>
    </row>
    <row r="10" spans="2:12" s="21" customFormat="1" ht="15" customHeight="1" x14ac:dyDescent="0.2">
      <c r="B10" s="124"/>
      <c r="C10" s="44"/>
      <c r="D10" s="44"/>
      <c r="E10" s="44"/>
      <c r="F10" s="44"/>
      <c r="G10" s="44"/>
      <c r="H10" s="44"/>
      <c r="I10" s="44"/>
      <c r="J10" s="44"/>
      <c r="K10" s="44"/>
      <c r="L10" s="44"/>
    </row>
    <row r="11" spans="2:12" s="21" customFormat="1" ht="24.9" customHeight="1" x14ac:dyDescent="0.2">
      <c r="B11" s="124"/>
      <c r="C11" s="120" t="s">
        <v>786</v>
      </c>
      <c r="D11" s="120"/>
      <c r="E11" s="120"/>
      <c r="F11" s="120"/>
      <c r="G11" s="120"/>
      <c r="H11" s="120"/>
      <c r="I11" s="120"/>
      <c r="J11" s="120"/>
      <c r="K11" s="120"/>
      <c r="L11" s="120"/>
    </row>
    <row r="12" spans="2:12" s="21" customFormat="1" ht="19.95" customHeight="1" x14ac:dyDescent="0.2">
      <c r="B12" s="124"/>
      <c r="C12" s="120"/>
      <c r="D12" s="120"/>
      <c r="E12" s="120"/>
      <c r="F12" s="120"/>
      <c r="G12" s="120"/>
      <c r="H12" s="120"/>
      <c r="I12" s="120"/>
      <c r="J12" s="120"/>
      <c r="K12" s="120"/>
      <c r="L12" s="120"/>
    </row>
    <row r="13" spans="2:12" s="21" customFormat="1" ht="24.9" customHeight="1" x14ac:dyDescent="0.2">
      <c r="B13" s="37" t="s">
        <v>557</v>
      </c>
      <c r="C13" s="44" t="s">
        <v>558</v>
      </c>
      <c r="D13" s="44"/>
      <c r="E13" s="44"/>
      <c r="F13" s="44"/>
      <c r="G13" s="44"/>
      <c r="H13" s="44"/>
      <c r="I13" s="44"/>
      <c r="J13" s="44"/>
      <c r="K13" s="44"/>
      <c r="L13" s="44"/>
    </row>
    <row r="14" spans="2:12" s="21" customFormat="1" ht="24.9" customHeight="1" x14ac:dyDescent="0.2">
      <c r="B14" s="124"/>
      <c r="C14" s="44" t="s">
        <v>922</v>
      </c>
      <c r="D14" s="44"/>
      <c r="E14" s="44"/>
      <c r="F14" s="44"/>
      <c r="G14" s="44"/>
      <c r="H14" s="44"/>
      <c r="I14" s="44"/>
      <c r="J14" s="44"/>
      <c r="K14" s="44"/>
      <c r="L14" s="44"/>
    </row>
    <row r="15" spans="2:12" s="21" customFormat="1" ht="24.9" customHeight="1" x14ac:dyDescent="0.2">
      <c r="B15" s="124"/>
      <c r="C15" s="44" t="s">
        <v>923</v>
      </c>
      <c r="D15" s="44"/>
      <c r="E15" s="44"/>
      <c r="F15" s="44"/>
      <c r="G15" s="44"/>
      <c r="H15" s="44"/>
      <c r="I15" s="44"/>
      <c r="J15" s="44"/>
      <c r="K15" s="44"/>
      <c r="L15" s="44"/>
    </row>
    <row r="16" spans="2:12" s="21" customFormat="1" ht="24.9" customHeight="1" x14ac:dyDescent="0.2">
      <c r="B16" s="37" t="s">
        <v>368</v>
      </c>
      <c r="C16" s="44" t="s">
        <v>559</v>
      </c>
      <c r="D16" s="19"/>
      <c r="E16" s="32"/>
      <c r="F16" s="44"/>
      <c r="G16" s="44"/>
      <c r="H16" s="44"/>
      <c r="I16" s="44"/>
      <c r="J16" s="44"/>
      <c r="K16" s="44"/>
      <c r="L16" s="44"/>
    </row>
    <row r="17" spans="2:12" s="21" customFormat="1" ht="20.100000000000001" customHeight="1" x14ac:dyDescent="0.2">
      <c r="B17" s="124"/>
      <c r="C17" s="44" t="s">
        <v>924</v>
      </c>
      <c r="D17" s="19"/>
      <c r="E17" s="32"/>
      <c r="F17" s="44"/>
      <c r="G17" s="44"/>
      <c r="H17" s="44"/>
      <c r="I17" s="44"/>
      <c r="J17" s="44"/>
      <c r="K17" s="44"/>
      <c r="L17" s="44"/>
    </row>
    <row r="18" spans="2:12" s="21" customFormat="1" ht="20.100000000000001" customHeight="1" x14ac:dyDescent="0.2">
      <c r="B18" s="124"/>
      <c r="C18" s="44" t="s">
        <v>925</v>
      </c>
      <c r="D18" s="19"/>
      <c r="E18" s="32"/>
      <c r="F18" s="44"/>
      <c r="G18" s="44"/>
      <c r="H18" s="44"/>
      <c r="I18" s="44"/>
      <c r="J18" s="44"/>
      <c r="K18" s="44"/>
      <c r="L18" s="44"/>
    </row>
    <row r="19" spans="2:12" s="21" customFormat="1" ht="24.9" customHeight="1" x14ac:dyDescent="0.2">
      <c r="B19" s="124"/>
      <c r="C19" s="44" t="s">
        <v>926</v>
      </c>
      <c r="D19" s="44"/>
      <c r="E19" s="32"/>
      <c r="F19" s="44"/>
      <c r="G19" s="44"/>
      <c r="H19" s="44"/>
      <c r="I19" s="44"/>
      <c r="J19" s="44"/>
      <c r="K19" s="44"/>
      <c r="L19" s="44"/>
    </row>
    <row r="20" spans="2:12" s="21" customFormat="1" ht="24.9" customHeight="1" x14ac:dyDescent="0.2">
      <c r="B20" s="124"/>
      <c r="C20" s="44" t="s">
        <v>927</v>
      </c>
      <c r="D20" s="44"/>
      <c r="E20" s="32"/>
      <c r="F20" s="44"/>
      <c r="G20" s="44"/>
      <c r="H20" s="44"/>
      <c r="I20" s="44"/>
      <c r="J20" s="44"/>
      <c r="K20" s="44"/>
      <c r="L20" s="44"/>
    </row>
    <row r="21" spans="2:12" s="21" customFormat="1" ht="24.9" customHeight="1" x14ac:dyDescent="0.2">
      <c r="B21" s="37" t="s">
        <v>560</v>
      </c>
      <c r="C21" s="44" t="s">
        <v>561</v>
      </c>
      <c r="E21" s="32"/>
      <c r="F21" s="44"/>
      <c r="G21" s="44"/>
      <c r="H21" s="44"/>
      <c r="I21" s="44"/>
      <c r="J21" s="44"/>
      <c r="K21" s="44"/>
      <c r="L21" s="44"/>
    </row>
    <row r="22" spans="2:12" s="21" customFormat="1" ht="24.9" customHeight="1" x14ac:dyDescent="0.2">
      <c r="C22" s="44" t="s">
        <v>553</v>
      </c>
      <c r="D22" s="44"/>
      <c r="E22" s="32"/>
      <c r="F22" s="44"/>
      <c r="G22" s="44"/>
      <c r="H22" s="44"/>
      <c r="I22" s="44"/>
      <c r="J22" s="44"/>
      <c r="K22" s="44"/>
      <c r="L22" s="44"/>
    </row>
    <row r="23" spans="2:12" s="21" customFormat="1" ht="24.9" customHeight="1" x14ac:dyDescent="0.2">
      <c r="C23" s="44" t="s">
        <v>928</v>
      </c>
      <c r="D23" s="44"/>
      <c r="E23" s="32"/>
      <c r="F23" s="44"/>
      <c r="G23" s="44"/>
      <c r="H23" s="44"/>
      <c r="I23" s="44"/>
      <c r="J23" s="44"/>
      <c r="K23" s="44"/>
      <c r="L23" s="44"/>
    </row>
    <row r="24" spans="2:12" s="21" customFormat="1" ht="24.9" customHeight="1" x14ac:dyDescent="0.2">
      <c r="C24" s="44" t="s">
        <v>929</v>
      </c>
      <c r="D24" s="44"/>
      <c r="E24" s="19"/>
      <c r="F24" s="19"/>
      <c r="G24" s="44"/>
      <c r="H24" s="44"/>
      <c r="I24" s="44"/>
      <c r="J24" s="44"/>
      <c r="K24" s="44"/>
      <c r="L24" s="44"/>
    </row>
    <row r="25" spans="2:12" s="21" customFormat="1" ht="19.95" customHeight="1" x14ac:dyDescent="0.2">
      <c r="C25" s="44"/>
      <c r="D25" s="44"/>
      <c r="E25" s="19"/>
      <c r="F25" s="19"/>
      <c r="G25" s="44"/>
      <c r="H25" s="44"/>
      <c r="I25" s="44"/>
      <c r="J25" s="44"/>
      <c r="K25" s="44"/>
      <c r="L25" s="44"/>
    </row>
    <row r="26" spans="2:12" s="21" customFormat="1" ht="24.9" customHeight="1" x14ac:dyDescent="0.2">
      <c r="B26" s="44" t="s">
        <v>554</v>
      </c>
      <c r="E26" s="32"/>
      <c r="F26" s="44"/>
      <c r="G26" s="44"/>
      <c r="H26" s="44"/>
      <c r="I26" s="44"/>
      <c r="J26" s="44"/>
      <c r="K26" s="44"/>
      <c r="L26" s="44"/>
    </row>
    <row r="27" spans="2:12" s="21" customFormat="1" ht="24.9" customHeight="1" x14ac:dyDescent="0.2">
      <c r="C27" s="44" t="s">
        <v>930</v>
      </c>
      <c r="E27" s="32"/>
      <c r="F27" s="44"/>
      <c r="G27" s="44"/>
      <c r="H27" s="44"/>
      <c r="I27" s="44"/>
      <c r="J27" s="44"/>
      <c r="K27" s="44"/>
      <c r="L27" s="44"/>
    </row>
    <row r="28" spans="2:12" s="21" customFormat="1" ht="24.9" customHeight="1" x14ac:dyDescent="0.2">
      <c r="C28" s="44" t="s">
        <v>931</v>
      </c>
      <c r="E28" s="32"/>
      <c r="F28" s="44"/>
      <c r="G28" s="44"/>
      <c r="H28" s="44"/>
      <c r="I28" s="44"/>
      <c r="J28" s="44"/>
      <c r="K28" s="44"/>
      <c r="L28" s="44"/>
    </row>
    <row r="29" spans="2:12" s="21" customFormat="1" ht="24.9" customHeight="1" x14ac:dyDescent="0.2">
      <c r="C29" s="44" t="s">
        <v>932</v>
      </c>
      <c r="E29" s="32"/>
      <c r="F29" s="44"/>
      <c r="G29" s="44"/>
      <c r="H29" s="44"/>
      <c r="I29" s="44"/>
      <c r="J29" s="44"/>
      <c r="K29" s="44"/>
      <c r="L29" s="44"/>
    </row>
    <row r="30" spans="2:12" s="21" customFormat="1" ht="19.95" customHeight="1" x14ac:dyDescent="0.2">
      <c r="C30" s="44"/>
      <c r="E30" s="32"/>
      <c r="F30" s="44"/>
      <c r="G30" s="44"/>
      <c r="H30" s="44"/>
      <c r="I30" s="44"/>
      <c r="J30" s="44"/>
      <c r="K30" s="44"/>
      <c r="L30" s="44"/>
    </row>
    <row r="31" spans="2:12" s="21" customFormat="1" ht="24.9" customHeight="1" x14ac:dyDescent="0.2">
      <c r="B31" s="44" t="s">
        <v>555</v>
      </c>
      <c r="C31" s="44"/>
      <c r="E31" s="32"/>
      <c r="F31" s="44"/>
      <c r="G31" s="44"/>
      <c r="H31" s="44"/>
      <c r="I31" s="44"/>
      <c r="J31" s="44"/>
      <c r="K31" s="44"/>
      <c r="L31" s="44"/>
    </row>
    <row r="32" spans="2:12" s="21" customFormat="1" ht="24.9" customHeight="1" x14ac:dyDescent="0.2">
      <c r="C32" s="44" t="s">
        <v>933</v>
      </c>
      <c r="D32" s="44"/>
      <c r="E32" s="32"/>
      <c r="F32" s="44"/>
      <c r="G32" s="44"/>
      <c r="H32" s="44"/>
      <c r="I32" s="44"/>
      <c r="J32" s="44"/>
      <c r="K32" s="44"/>
      <c r="L32" s="44"/>
    </row>
    <row r="33" spans="2:12" s="21" customFormat="1" ht="24.9" customHeight="1" x14ac:dyDescent="0.2">
      <c r="C33" s="44" t="s">
        <v>934</v>
      </c>
      <c r="D33" s="44"/>
      <c r="E33" s="32"/>
      <c r="F33" s="44"/>
      <c r="G33" s="44"/>
      <c r="H33" s="44"/>
      <c r="I33" s="44"/>
      <c r="J33" s="44"/>
      <c r="K33" s="44"/>
      <c r="L33" s="44"/>
    </row>
    <row r="34" spans="2:12" s="21" customFormat="1" ht="24.9" customHeight="1" x14ac:dyDescent="0.2">
      <c r="C34" s="44" t="s">
        <v>935</v>
      </c>
      <c r="D34" s="44"/>
      <c r="E34" s="32"/>
      <c r="F34" s="44"/>
      <c r="G34" s="44"/>
      <c r="H34" s="44"/>
      <c r="I34" s="44"/>
      <c r="J34" s="44"/>
      <c r="K34" s="44"/>
      <c r="L34" s="44"/>
    </row>
    <row r="35" spans="2:12" s="21" customFormat="1" ht="24.9" customHeight="1" x14ac:dyDescent="0.2">
      <c r="C35" s="44" t="s">
        <v>936</v>
      </c>
      <c r="E35" s="32"/>
      <c r="F35" s="44"/>
      <c r="G35" s="44"/>
      <c r="H35" s="44"/>
      <c r="I35" s="44"/>
      <c r="J35" s="44"/>
      <c r="K35" s="44"/>
      <c r="L35" s="44"/>
    </row>
    <row r="36" spans="2:12" s="21" customFormat="1" ht="24.9" customHeight="1" x14ac:dyDescent="0.2">
      <c r="C36" s="44" t="s">
        <v>937</v>
      </c>
      <c r="D36" s="44"/>
      <c r="E36" s="32"/>
      <c r="F36" s="44"/>
      <c r="G36" s="44"/>
      <c r="H36" s="44"/>
      <c r="I36" s="44"/>
      <c r="J36" s="44"/>
      <c r="K36" s="44"/>
      <c r="L36" s="44"/>
    </row>
    <row r="37" spans="2:12" s="21" customFormat="1" ht="24.9" customHeight="1" x14ac:dyDescent="0.2">
      <c r="B37" s="37" t="s">
        <v>562</v>
      </c>
      <c r="C37" s="44" t="s">
        <v>563</v>
      </c>
      <c r="D37" s="44"/>
      <c r="E37" s="32"/>
      <c r="F37" s="44"/>
      <c r="G37" s="44"/>
      <c r="H37" s="44"/>
      <c r="I37" s="44"/>
      <c r="J37" s="44"/>
      <c r="K37" s="44"/>
      <c r="L37" s="44"/>
    </row>
    <row r="38" spans="2:12" s="21" customFormat="1" ht="24.9" customHeight="1" x14ac:dyDescent="0.2">
      <c r="C38" s="44" t="s">
        <v>938</v>
      </c>
      <c r="D38" s="44"/>
      <c r="E38" s="32"/>
      <c r="F38" s="44"/>
      <c r="G38" s="44"/>
      <c r="H38" s="44"/>
      <c r="I38" s="44"/>
      <c r="J38" s="44"/>
      <c r="K38" s="44"/>
      <c r="L38" s="44"/>
    </row>
    <row r="39" spans="2:12" s="21" customFormat="1" ht="24.9" customHeight="1" x14ac:dyDescent="0.2">
      <c r="C39" s="91" t="s">
        <v>939</v>
      </c>
      <c r="D39" s="44"/>
      <c r="E39" s="32"/>
      <c r="F39" s="44"/>
      <c r="G39" s="44"/>
      <c r="H39" s="44"/>
      <c r="I39" s="44"/>
      <c r="J39" s="44"/>
      <c r="K39" s="44"/>
      <c r="L39" s="44"/>
    </row>
    <row r="40" spans="2:12" s="21" customFormat="1" ht="24.9" customHeight="1" x14ac:dyDescent="0.2">
      <c r="C40" s="91" t="s">
        <v>940</v>
      </c>
      <c r="D40" s="44"/>
      <c r="E40" s="32"/>
      <c r="F40" s="44"/>
      <c r="G40" s="44"/>
      <c r="H40" s="44"/>
      <c r="I40" s="44"/>
      <c r="J40" s="44"/>
      <c r="K40" s="44"/>
      <c r="L40" s="44"/>
    </row>
    <row r="41" spans="2:12" s="21" customFormat="1" ht="24.9" customHeight="1" x14ac:dyDescent="0.2">
      <c r="C41" s="44" t="s">
        <v>942</v>
      </c>
      <c r="D41" s="44"/>
      <c r="E41" s="32"/>
      <c r="F41" s="44"/>
      <c r="G41" s="44"/>
      <c r="H41" s="44"/>
      <c r="I41" s="44"/>
      <c r="J41" s="44"/>
      <c r="K41" s="44"/>
      <c r="L41" s="44"/>
    </row>
    <row r="42" spans="2:12" s="21" customFormat="1" ht="24.9" customHeight="1" x14ac:dyDescent="0.2">
      <c r="C42" s="91" t="s">
        <v>943</v>
      </c>
      <c r="D42" s="44"/>
      <c r="E42" s="19"/>
      <c r="F42" s="19"/>
      <c r="G42" s="44"/>
      <c r="H42" s="44"/>
      <c r="I42" s="44"/>
      <c r="J42" s="44"/>
      <c r="K42" s="44"/>
      <c r="L42" s="44"/>
    </row>
    <row r="43" spans="2:12" s="21" customFormat="1" ht="24.9" customHeight="1" x14ac:dyDescent="0.2">
      <c r="B43" s="47"/>
      <c r="C43" s="91" t="s">
        <v>1245</v>
      </c>
      <c r="D43" s="44"/>
      <c r="E43" s="19"/>
      <c r="F43" s="19"/>
      <c r="G43" s="44"/>
      <c r="H43" s="44"/>
      <c r="I43" s="44"/>
      <c r="J43" s="44"/>
      <c r="K43" s="44"/>
      <c r="L43" s="44"/>
    </row>
    <row r="44" spans="2:12" s="21" customFormat="1" ht="24.9" customHeight="1" x14ac:dyDescent="0.2">
      <c r="B44" s="47"/>
      <c r="C44" s="125" t="s">
        <v>941</v>
      </c>
      <c r="D44" s="44"/>
      <c r="E44" s="19"/>
      <c r="F44" s="32"/>
      <c r="G44" s="44"/>
      <c r="H44" s="44"/>
      <c r="I44" s="44"/>
      <c r="J44" s="44"/>
      <c r="K44" s="44"/>
      <c r="L44" s="44"/>
    </row>
    <row r="45" spans="2:12" s="21" customFormat="1" ht="19.95" customHeight="1" x14ac:dyDescent="0.2">
      <c r="B45" s="47"/>
      <c r="C45" s="19"/>
      <c r="D45" s="44"/>
      <c r="E45" s="32"/>
      <c r="F45" s="44"/>
      <c r="G45" s="44"/>
      <c r="H45" s="44"/>
      <c r="I45" s="44"/>
      <c r="J45" s="44"/>
      <c r="K45" s="44"/>
      <c r="L45" s="44"/>
    </row>
    <row r="46" spans="2:12" s="21" customFormat="1" ht="24.9" customHeight="1" x14ac:dyDescent="0.2">
      <c r="B46" s="47"/>
      <c r="C46" s="32" t="s">
        <v>564</v>
      </c>
      <c r="D46" s="44"/>
      <c r="E46" s="44"/>
      <c r="F46" s="44"/>
      <c r="G46" s="44"/>
      <c r="H46" s="44"/>
      <c r="I46" s="44"/>
      <c r="J46" s="44"/>
      <c r="K46" s="44"/>
      <c r="L46" s="44"/>
    </row>
    <row r="47" spans="2:12" s="21" customFormat="1" ht="24.9" customHeight="1" x14ac:dyDescent="0.2">
      <c r="B47" s="47"/>
      <c r="C47" s="125" t="s">
        <v>944</v>
      </c>
      <c r="D47" s="44"/>
      <c r="E47" s="44"/>
      <c r="F47" s="44"/>
      <c r="G47" s="44"/>
      <c r="H47" s="44"/>
      <c r="I47" s="44"/>
      <c r="J47" s="44"/>
      <c r="K47" s="44"/>
      <c r="L47" s="44"/>
    </row>
    <row r="48" spans="2:12" s="21" customFormat="1" ht="24.9" customHeight="1" x14ac:dyDescent="0.2">
      <c r="B48" s="47"/>
      <c r="C48" s="125" t="s">
        <v>945</v>
      </c>
      <c r="D48" s="44"/>
      <c r="E48" s="44"/>
      <c r="F48" s="44"/>
      <c r="G48" s="44"/>
      <c r="H48" s="44"/>
      <c r="I48" s="44"/>
      <c r="J48" s="44"/>
      <c r="K48" s="44"/>
      <c r="L48" s="44"/>
    </row>
    <row r="49" spans="2:12" s="21" customFormat="1" ht="24.9" customHeight="1" x14ac:dyDescent="0.2">
      <c r="B49" s="47"/>
      <c r="C49" s="125" t="s">
        <v>946</v>
      </c>
      <c r="D49" s="44"/>
      <c r="E49" s="44"/>
      <c r="F49" s="44"/>
      <c r="G49" s="44"/>
      <c r="H49" s="44"/>
      <c r="I49" s="44"/>
      <c r="J49" s="44"/>
      <c r="K49" s="44"/>
      <c r="L49" s="44"/>
    </row>
    <row r="50" spans="2:12" s="21" customFormat="1" ht="24.9" customHeight="1" x14ac:dyDescent="0.2">
      <c r="B50" s="47"/>
      <c r="C50" s="32" t="s">
        <v>565</v>
      </c>
      <c r="D50" s="44"/>
      <c r="E50" s="44"/>
      <c r="F50" s="44"/>
      <c r="G50" s="44"/>
      <c r="H50" s="44"/>
      <c r="I50" s="44"/>
      <c r="J50" s="44"/>
      <c r="K50" s="44"/>
      <c r="L50" s="44"/>
    </row>
    <row r="51" spans="2:12" s="21" customFormat="1" ht="24.9" customHeight="1" x14ac:dyDescent="0.2">
      <c r="B51" s="47"/>
      <c r="C51" s="125" t="s">
        <v>947</v>
      </c>
      <c r="D51" s="44"/>
      <c r="E51" s="44"/>
      <c r="F51" s="44"/>
      <c r="G51" s="44"/>
      <c r="H51" s="44"/>
      <c r="I51" s="44"/>
      <c r="J51" s="44"/>
      <c r="K51" s="44"/>
      <c r="L51" s="44"/>
    </row>
    <row r="52" spans="2:12" s="21" customFormat="1" ht="24.9" customHeight="1" x14ac:dyDescent="0.2">
      <c r="B52" s="47"/>
      <c r="C52" s="125" t="s">
        <v>948</v>
      </c>
      <c r="D52" s="44"/>
      <c r="E52" s="44"/>
      <c r="F52" s="44"/>
      <c r="G52" s="44"/>
      <c r="H52" s="44"/>
      <c r="I52" s="44"/>
      <c r="J52" s="44"/>
      <c r="K52" s="44"/>
      <c r="L52" s="44"/>
    </row>
    <row r="53" spans="2:12" s="21" customFormat="1" ht="24.9" customHeight="1" x14ac:dyDescent="0.2">
      <c r="B53" s="47"/>
      <c r="C53" s="125" t="s">
        <v>949</v>
      </c>
      <c r="D53" s="44"/>
      <c r="E53" s="44"/>
      <c r="F53" s="44"/>
      <c r="G53" s="44"/>
      <c r="H53" s="44"/>
      <c r="I53" s="44"/>
      <c r="J53" s="44"/>
      <c r="K53" s="44"/>
      <c r="L53" s="44"/>
    </row>
    <row r="54" spans="2:12" s="21" customFormat="1" ht="24.9" customHeight="1" x14ac:dyDescent="0.2">
      <c r="B54" s="47"/>
      <c r="C54" s="125" t="s">
        <v>950</v>
      </c>
      <c r="D54" s="44"/>
      <c r="E54" s="44"/>
      <c r="F54" s="44"/>
      <c r="G54" s="44"/>
      <c r="H54" s="44"/>
      <c r="I54" s="44"/>
      <c r="J54" s="44"/>
      <c r="K54" s="44"/>
      <c r="L54" s="44"/>
    </row>
    <row r="55" spans="2:12" s="21" customFormat="1" ht="24.9" customHeight="1" x14ac:dyDescent="0.2">
      <c r="B55" s="47"/>
      <c r="C55" s="32" t="s">
        <v>566</v>
      </c>
      <c r="D55" s="44"/>
      <c r="E55" s="44"/>
      <c r="F55" s="44"/>
      <c r="G55" s="44"/>
      <c r="H55" s="44"/>
      <c r="I55" s="44"/>
      <c r="J55" s="44"/>
      <c r="K55" s="44"/>
      <c r="L55" s="44"/>
    </row>
    <row r="56" spans="2:12" s="21" customFormat="1" ht="24.9" customHeight="1" x14ac:dyDescent="0.2">
      <c r="B56" s="47"/>
      <c r="C56" s="125" t="s">
        <v>567</v>
      </c>
      <c r="D56" s="44"/>
      <c r="E56" s="44"/>
      <c r="F56" s="44"/>
      <c r="G56" s="44"/>
      <c r="H56" s="44"/>
      <c r="I56" s="44"/>
      <c r="J56" s="44"/>
      <c r="K56" s="44"/>
      <c r="L56" s="44"/>
    </row>
    <row r="57" spans="2:12" s="21" customFormat="1" ht="19.95" customHeight="1" x14ac:dyDescent="0.2">
      <c r="B57" s="47"/>
      <c r="C57" s="32"/>
      <c r="D57" s="44"/>
      <c r="E57" s="44"/>
      <c r="F57" s="44"/>
      <c r="G57" s="44"/>
      <c r="H57" s="44"/>
      <c r="I57" s="44"/>
      <c r="J57" s="44"/>
      <c r="K57" s="44"/>
      <c r="L57" s="44"/>
    </row>
    <row r="58" spans="2:12" s="21" customFormat="1" ht="24.9" customHeight="1" x14ac:dyDescent="0.2">
      <c r="B58" s="37" t="s">
        <v>569</v>
      </c>
      <c r="C58" s="32" t="s">
        <v>570</v>
      </c>
      <c r="D58" s="44"/>
      <c r="E58" s="44"/>
      <c r="F58" s="44"/>
      <c r="G58" s="44"/>
      <c r="H58" s="44"/>
      <c r="I58" s="44"/>
      <c r="J58" s="44"/>
      <c r="K58" s="44"/>
      <c r="L58" s="44"/>
    </row>
    <row r="59" spans="2:12" s="21" customFormat="1" ht="24.9" customHeight="1" x14ac:dyDescent="0.2">
      <c r="B59" s="47"/>
      <c r="C59" s="32" t="s">
        <v>951</v>
      </c>
      <c r="D59" s="44"/>
      <c r="E59" s="44"/>
      <c r="F59" s="44"/>
      <c r="G59" s="44"/>
      <c r="H59" s="44"/>
      <c r="I59" s="44"/>
      <c r="J59" s="44"/>
      <c r="K59" s="44"/>
      <c r="L59" s="44"/>
    </row>
    <row r="60" spans="2:12" s="21" customFormat="1" ht="20.100000000000001" customHeight="1" x14ac:dyDescent="0.2">
      <c r="B60" s="47"/>
      <c r="C60" s="32" t="s">
        <v>952</v>
      </c>
      <c r="D60" s="46"/>
      <c r="E60" s="44"/>
      <c r="F60" s="44"/>
      <c r="G60" s="44"/>
      <c r="H60" s="44"/>
      <c r="I60" s="44"/>
      <c r="J60" s="44"/>
      <c r="K60" s="44"/>
      <c r="L60" s="44"/>
    </row>
    <row r="61" spans="2:12" s="21" customFormat="1" ht="24.9" customHeight="1" x14ac:dyDescent="0.2">
      <c r="B61" s="44"/>
      <c r="C61" s="45" t="s">
        <v>953</v>
      </c>
      <c r="D61" s="46"/>
      <c r="E61" s="44"/>
      <c r="F61" s="44"/>
      <c r="G61" s="44"/>
      <c r="H61" s="44"/>
      <c r="I61" s="44"/>
      <c r="J61" s="44"/>
      <c r="K61" s="44"/>
      <c r="L61" s="44"/>
    </row>
    <row r="62" spans="2:12" s="21" customFormat="1" ht="19.95" customHeight="1" x14ac:dyDescent="0.2">
      <c r="B62" s="44"/>
      <c r="C62" s="45"/>
      <c r="D62" s="46"/>
      <c r="E62" s="44"/>
      <c r="F62" s="44"/>
      <c r="G62" s="44"/>
      <c r="H62" s="44"/>
      <c r="I62" s="44"/>
      <c r="J62" s="44"/>
      <c r="K62" s="44"/>
      <c r="L62" s="44"/>
    </row>
    <row r="63" spans="2:12" s="21" customFormat="1" ht="24.9" customHeight="1" x14ac:dyDescent="0.2">
      <c r="B63" s="45" t="s">
        <v>568</v>
      </c>
      <c r="D63" s="46"/>
      <c r="E63" s="44"/>
      <c r="F63" s="44"/>
      <c r="G63" s="44"/>
      <c r="H63" s="44"/>
      <c r="I63" s="44"/>
      <c r="J63" s="44"/>
      <c r="K63" s="44"/>
      <c r="L63" s="44"/>
    </row>
    <row r="64" spans="2:12" s="21" customFormat="1" ht="24.9" customHeight="1" x14ac:dyDescent="0.2">
      <c r="B64" s="44"/>
      <c r="C64" s="45" t="s">
        <v>954</v>
      </c>
      <c r="D64" s="46"/>
      <c r="E64" s="44"/>
      <c r="F64" s="44"/>
      <c r="G64" s="44"/>
      <c r="H64" s="44"/>
      <c r="I64" s="44"/>
      <c r="J64" s="44"/>
      <c r="K64" s="44"/>
      <c r="L64" s="44"/>
    </row>
    <row r="65" spans="2:12" s="21" customFormat="1" ht="24.9" customHeight="1" x14ac:dyDescent="0.2">
      <c r="B65" s="44"/>
      <c r="C65" s="45" t="s">
        <v>955</v>
      </c>
      <c r="D65" s="46"/>
      <c r="E65" s="44"/>
      <c r="F65" s="44"/>
      <c r="G65" s="44"/>
      <c r="H65" s="44"/>
      <c r="I65" s="44"/>
      <c r="J65" s="44"/>
      <c r="K65" s="44"/>
      <c r="L65" s="44"/>
    </row>
    <row r="66" spans="2:12" s="21" customFormat="1" ht="24.9" customHeight="1" x14ac:dyDescent="0.2">
      <c r="B66" s="44"/>
      <c r="C66" s="45" t="s">
        <v>956</v>
      </c>
      <c r="D66" s="46"/>
      <c r="E66" s="44"/>
      <c r="F66" s="44"/>
      <c r="G66" s="44"/>
      <c r="H66" s="44"/>
      <c r="I66" s="44"/>
      <c r="J66" s="44"/>
      <c r="K66" s="44"/>
      <c r="L66" s="44"/>
    </row>
    <row r="67" spans="2:12" s="21" customFormat="1" ht="24.9" customHeight="1" x14ac:dyDescent="0.2">
      <c r="B67" s="44"/>
      <c r="C67" s="45" t="s">
        <v>957</v>
      </c>
      <c r="D67" s="46"/>
      <c r="E67" s="44"/>
      <c r="F67" s="44"/>
      <c r="G67" s="44"/>
      <c r="H67" s="44"/>
      <c r="I67" s="44"/>
      <c r="J67" s="44"/>
      <c r="K67" s="44"/>
      <c r="L67" s="44"/>
    </row>
    <row r="68" spans="2:12" s="21" customFormat="1" ht="24.9" customHeight="1" x14ac:dyDescent="0.2">
      <c r="B68" s="44"/>
      <c r="C68" s="45" t="s">
        <v>958</v>
      </c>
      <c r="D68" s="46"/>
      <c r="E68" s="44"/>
      <c r="F68" s="44"/>
      <c r="G68" s="44"/>
      <c r="H68" s="44"/>
      <c r="I68" s="44"/>
      <c r="J68" s="44"/>
      <c r="K68" s="44"/>
      <c r="L68" s="44"/>
    </row>
    <row r="69" spans="2:12" s="21" customFormat="1" ht="20.100000000000001" customHeight="1" x14ac:dyDescent="0.2">
      <c r="B69" s="44"/>
      <c r="C69" s="45"/>
      <c r="D69" s="46"/>
      <c r="E69" s="44"/>
      <c r="F69" s="44"/>
      <c r="G69" s="44"/>
      <c r="H69" s="44"/>
      <c r="I69" s="44"/>
      <c r="J69" s="44"/>
      <c r="K69" s="44"/>
      <c r="L69" s="44"/>
    </row>
    <row r="70" spans="2:12" s="21" customFormat="1" ht="24.9" customHeight="1" x14ac:dyDescent="0.2">
      <c r="B70" s="37" t="s">
        <v>562</v>
      </c>
      <c r="C70" s="32" t="s">
        <v>572</v>
      </c>
      <c r="D70" s="45"/>
      <c r="E70" s="44"/>
      <c r="F70" s="44"/>
      <c r="G70" s="44"/>
      <c r="H70" s="44"/>
      <c r="I70" s="44"/>
      <c r="J70" s="44"/>
      <c r="K70" s="44"/>
      <c r="L70" s="44"/>
    </row>
    <row r="71" spans="2:12" s="21" customFormat="1" ht="24.9" customHeight="1" x14ac:dyDescent="0.2">
      <c r="B71" s="47"/>
      <c r="C71" s="45" t="s">
        <v>787</v>
      </c>
      <c r="D71" s="45"/>
      <c r="E71" s="44"/>
      <c r="F71" s="44"/>
      <c r="G71" s="44"/>
      <c r="H71" s="44"/>
      <c r="I71" s="44"/>
      <c r="J71" s="44"/>
      <c r="K71" s="44"/>
      <c r="L71" s="44"/>
    </row>
    <row r="72" spans="2:12" s="21" customFormat="1" ht="24.9" customHeight="1" x14ac:dyDescent="0.2">
      <c r="B72" s="47"/>
      <c r="C72" s="45"/>
      <c r="E72" s="44"/>
      <c r="F72" s="44"/>
      <c r="G72" s="44"/>
      <c r="H72" s="44"/>
      <c r="I72" s="44"/>
      <c r="J72" s="44"/>
      <c r="K72" s="44"/>
      <c r="L72" s="44"/>
    </row>
    <row r="73" spans="2:12" s="21" customFormat="1" ht="24.9" customHeight="1" x14ac:dyDescent="0.2">
      <c r="B73" s="47"/>
      <c r="C73" s="44"/>
      <c r="D73" s="45" t="s">
        <v>1080</v>
      </c>
      <c r="E73" s="44"/>
      <c r="F73" s="44"/>
      <c r="G73" s="44"/>
      <c r="H73" s="44"/>
      <c r="I73" s="44"/>
      <c r="J73" s="44"/>
      <c r="K73" s="44"/>
      <c r="L73" s="44"/>
    </row>
    <row r="74" spans="2:12" s="21" customFormat="1" ht="22.95" customHeight="1" x14ac:dyDescent="0.2">
      <c r="B74" s="325" t="s">
        <v>571</v>
      </c>
      <c r="C74" s="325"/>
      <c r="D74" s="325"/>
      <c r="E74" s="325"/>
      <c r="F74" s="325"/>
      <c r="G74" s="379" t="s">
        <v>573</v>
      </c>
      <c r="H74" s="380"/>
      <c r="I74" s="379" t="s">
        <v>574</v>
      </c>
      <c r="J74" s="380"/>
    </row>
    <row r="75" spans="2:12" s="21" customFormat="1" ht="22.95" customHeight="1" x14ac:dyDescent="0.2">
      <c r="B75" s="331" t="s">
        <v>575</v>
      </c>
      <c r="C75" s="331"/>
      <c r="D75" s="331"/>
      <c r="E75" s="331"/>
      <c r="F75" s="331"/>
      <c r="G75" s="379" t="s">
        <v>959</v>
      </c>
      <c r="H75" s="380"/>
      <c r="I75" s="379" t="s">
        <v>459</v>
      </c>
      <c r="J75" s="380"/>
    </row>
    <row r="76" spans="2:12" s="21" customFormat="1" ht="22.95" customHeight="1" x14ac:dyDescent="0.2">
      <c r="B76" s="331" t="s">
        <v>1108</v>
      </c>
      <c r="C76" s="331"/>
      <c r="D76" s="331"/>
      <c r="E76" s="331"/>
      <c r="F76" s="331"/>
      <c r="G76" s="379" t="s">
        <v>1109</v>
      </c>
      <c r="H76" s="380"/>
      <c r="I76" s="379" t="s">
        <v>459</v>
      </c>
      <c r="J76" s="380"/>
    </row>
    <row r="77" spans="2:12" s="21" customFormat="1" ht="22.95" customHeight="1" x14ac:dyDescent="0.2">
      <c r="B77" s="331" t="s">
        <v>586</v>
      </c>
      <c r="C77" s="331"/>
      <c r="D77" s="331"/>
      <c r="E77" s="331"/>
      <c r="F77" s="331"/>
      <c r="G77" s="381" t="s">
        <v>576</v>
      </c>
      <c r="H77" s="382"/>
      <c r="I77" s="381" t="s">
        <v>459</v>
      </c>
      <c r="J77" s="382"/>
    </row>
    <row r="78" spans="2:12" s="21" customFormat="1" ht="22.95" customHeight="1" x14ac:dyDescent="0.2">
      <c r="B78" s="331"/>
      <c r="C78" s="331"/>
      <c r="D78" s="331"/>
      <c r="E78" s="331"/>
      <c r="F78" s="331"/>
      <c r="G78" s="383"/>
      <c r="H78" s="384"/>
      <c r="I78" s="383"/>
      <c r="J78" s="384"/>
    </row>
    <row r="79" spans="2:12" s="21" customFormat="1" ht="22.95" customHeight="1" x14ac:dyDescent="0.2">
      <c r="B79" s="331" t="s">
        <v>577</v>
      </c>
      <c r="C79" s="331"/>
      <c r="D79" s="331"/>
      <c r="E79" s="331"/>
      <c r="F79" s="331"/>
      <c r="G79" s="379" t="s">
        <v>576</v>
      </c>
      <c r="H79" s="380"/>
      <c r="I79" s="379" t="s">
        <v>459</v>
      </c>
      <c r="J79" s="380"/>
    </row>
    <row r="80" spans="2:12" s="21" customFormat="1" ht="22.95" customHeight="1" x14ac:dyDescent="0.2">
      <c r="B80" s="331" t="s">
        <v>578</v>
      </c>
      <c r="C80" s="331"/>
      <c r="D80" s="331"/>
      <c r="E80" s="331"/>
      <c r="F80" s="331"/>
      <c r="G80" s="379" t="s">
        <v>576</v>
      </c>
      <c r="H80" s="380"/>
      <c r="I80" s="379" t="s">
        <v>459</v>
      </c>
      <c r="J80" s="380"/>
    </row>
    <row r="81" spans="2:12" s="21" customFormat="1" ht="22.95" customHeight="1" x14ac:dyDescent="0.2">
      <c r="B81" s="331" t="s">
        <v>579</v>
      </c>
      <c r="C81" s="331"/>
      <c r="D81" s="331"/>
      <c r="E81" s="331"/>
      <c r="F81" s="331"/>
      <c r="G81" s="379" t="s">
        <v>576</v>
      </c>
      <c r="H81" s="380"/>
      <c r="I81" s="379" t="s">
        <v>459</v>
      </c>
      <c r="J81" s="380"/>
    </row>
    <row r="82" spans="2:12" s="21" customFormat="1" ht="22.95" customHeight="1" x14ac:dyDescent="0.2">
      <c r="B82" s="331" t="s">
        <v>580</v>
      </c>
      <c r="C82" s="331"/>
      <c r="D82" s="331"/>
      <c r="E82" s="331"/>
      <c r="F82" s="331"/>
      <c r="G82" s="379" t="s">
        <v>576</v>
      </c>
      <c r="H82" s="380"/>
      <c r="I82" s="379" t="s">
        <v>459</v>
      </c>
      <c r="J82" s="380"/>
    </row>
    <row r="83" spans="2:12" s="21" customFormat="1" ht="22.95" customHeight="1" x14ac:dyDescent="0.2">
      <c r="B83" s="331" t="s">
        <v>581</v>
      </c>
      <c r="C83" s="331"/>
      <c r="D83" s="331"/>
      <c r="E83" s="331"/>
      <c r="F83" s="331"/>
      <c r="G83" s="379" t="s">
        <v>576</v>
      </c>
      <c r="H83" s="380"/>
      <c r="I83" s="379" t="s">
        <v>459</v>
      </c>
      <c r="J83" s="380"/>
    </row>
    <row r="84" spans="2:12" s="21" customFormat="1" ht="22.95" customHeight="1" x14ac:dyDescent="0.2">
      <c r="B84" s="331" t="s">
        <v>582</v>
      </c>
      <c r="C84" s="331"/>
      <c r="D84" s="331"/>
      <c r="E84" s="331"/>
      <c r="F84" s="331"/>
      <c r="G84" s="379" t="s">
        <v>576</v>
      </c>
      <c r="H84" s="380"/>
      <c r="I84" s="379" t="s">
        <v>459</v>
      </c>
      <c r="J84" s="380"/>
    </row>
    <row r="85" spans="2:12" s="21" customFormat="1" ht="22.95" customHeight="1" x14ac:dyDescent="0.2">
      <c r="B85" s="331" t="s">
        <v>583</v>
      </c>
      <c r="C85" s="331"/>
      <c r="D85" s="331"/>
      <c r="E85" s="331"/>
      <c r="F85" s="331"/>
      <c r="G85" s="379" t="s">
        <v>576</v>
      </c>
      <c r="H85" s="380"/>
      <c r="I85" s="379" t="s">
        <v>459</v>
      </c>
      <c r="J85" s="380"/>
    </row>
    <row r="86" spans="2:12" s="21" customFormat="1" ht="22.95" customHeight="1" x14ac:dyDescent="0.2">
      <c r="B86" s="331" t="s">
        <v>584</v>
      </c>
      <c r="C86" s="331"/>
      <c r="D86" s="331"/>
      <c r="E86" s="331"/>
      <c r="F86" s="331"/>
      <c r="G86" s="379" t="s">
        <v>576</v>
      </c>
      <c r="H86" s="380"/>
      <c r="I86" s="379" t="s">
        <v>459</v>
      </c>
      <c r="J86" s="380"/>
    </row>
    <row r="87" spans="2:12" s="21" customFormat="1" ht="22.95" customHeight="1" x14ac:dyDescent="0.2">
      <c r="B87" s="331" t="s">
        <v>585</v>
      </c>
      <c r="C87" s="331"/>
      <c r="D87" s="331"/>
      <c r="E87" s="331"/>
      <c r="F87" s="331"/>
      <c r="G87" s="379" t="s">
        <v>576</v>
      </c>
      <c r="H87" s="380"/>
      <c r="I87" s="379" t="s">
        <v>459</v>
      </c>
      <c r="J87" s="380"/>
    </row>
    <row r="88" spans="2:12" s="21" customFormat="1" ht="24.9" customHeight="1" x14ac:dyDescent="0.2">
      <c r="B88" s="192" t="s">
        <v>1118</v>
      </c>
      <c r="C88" s="192"/>
      <c r="D88" s="192"/>
      <c r="E88" s="192"/>
      <c r="F88" s="192"/>
      <c r="H88" s="72"/>
      <c r="I88" s="72"/>
      <c r="J88" s="72"/>
    </row>
    <row r="89" spans="2:12" s="21" customFormat="1" ht="24.9" customHeight="1" x14ac:dyDescent="0.2">
      <c r="B89" s="10"/>
      <c r="C89" s="27"/>
      <c r="D89" s="19"/>
      <c r="E89" s="19"/>
      <c r="F89" s="19"/>
      <c r="G89" s="44"/>
      <c r="H89" s="44"/>
      <c r="I89" s="44"/>
      <c r="J89" s="44"/>
    </row>
    <row r="90" spans="2:12" s="21" customFormat="1" ht="24.9" customHeight="1" x14ac:dyDescent="0.2">
      <c r="B90" s="37" t="s">
        <v>221</v>
      </c>
      <c r="C90" s="32" t="s">
        <v>600</v>
      </c>
      <c r="D90" s="19"/>
      <c r="E90" s="19"/>
      <c r="F90" s="19"/>
      <c r="G90" s="44"/>
      <c r="H90" s="44"/>
      <c r="I90" s="44"/>
      <c r="J90" s="44"/>
    </row>
    <row r="91" spans="2:12" s="21" customFormat="1" ht="24.9" customHeight="1" x14ac:dyDescent="0.2">
      <c r="B91" s="126" t="s">
        <v>960</v>
      </c>
      <c r="C91" s="27"/>
      <c r="D91" s="19"/>
      <c r="E91" s="19"/>
      <c r="F91" s="19"/>
      <c r="G91" s="44"/>
      <c r="H91" s="44"/>
      <c r="I91" s="44"/>
      <c r="J91" s="44"/>
      <c r="K91" s="44"/>
      <c r="L91" s="44"/>
    </row>
    <row r="92" spans="2:12" s="21" customFormat="1" ht="24.9" customHeight="1" x14ac:dyDescent="0.2">
      <c r="B92" s="191" t="s">
        <v>961</v>
      </c>
      <c r="C92" s="27"/>
      <c r="D92" s="19"/>
      <c r="E92" s="19"/>
      <c r="F92" s="19"/>
      <c r="G92" s="44"/>
      <c r="H92" s="44"/>
      <c r="I92" s="44"/>
      <c r="J92" s="44"/>
      <c r="K92" s="44"/>
      <c r="L92" s="44"/>
    </row>
    <row r="93" spans="2:12" s="21" customFormat="1" ht="24.9" customHeight="1" x14ac:dyDescent="0.2">
      <c r="B93" s="126" t="s">
        <v>962</v>
      </c>
      <c r="C93" s="27"/>
      <c r="D93" s="19"/>
      <c r="E93" s="19"/>
      <c r="F93" s="19"/>
      <c r="G93" s="44"/>
      <c r="H93" s="44"/>
      <c r="I93" s="44"/>
      <c r="J93" s="44"/>
      <c r="K93" s="44"/>
      <c r="L93" s="44"/>
    </row>
    <row r="94" spans="2:12" s="21" customFormat="1" ht="19.95" customHeight="1" x14ac:dyDescent="0.2">
      <c r="B94" s="126"/>
      <c r="C94" s="27"/>
      <c r="D94" s="19"/>
      <c r="E94" s="19"/>
      <c r="F94" s="19"/>
      <c r="G94" s="44"/>
      <c r="H94" s="44"/>
      <c r="I94" s="44"/>
      <c r="J94" s="44"/>
      <c r="K94" s="44"/>
      <c r="L94" s="44"/>
    </row>
    <row r="95" spans="2:12" s="21" customFormat="1" ht="24.9" customHeight="1" x14ac:dyDescent="0.2">
      <c r="B95" s="44" t="s">
        <v>587</v>
      </c>
      <c r="C95" s="27"/>
      <c r="D95" s="19"/>
      <c r="E95" s="19"/>
      <c r="F95" s="19"/>
      <c r="G95" s="44"/>
      <c r="H95" s="44"/>
      <c r="I95" s="44"/>
      <c r="J95" s="44"/>
      <c r="K95" s="44"/>
      <c r="L95" s="44"/>
    </row>
    <row r="96" spans="2:12" s="21" customFormat="1" ht="24.9" customHeight="1" x14ac:dyDescent="0.2">
      <c r="C96" s="19" t="s">
        <v>963</v>
      </c>
      <c r="D96" s="19"/>
      <c r="E96" s="19"/>
      <c r="F96" s="19"/>
      <c r="G96" s="44"/>
      <c r="H96" s="44"/>
      <c r="I96" s="44"/>
      <c r="J96" s="44"/>
      <c r="K96" s="44"/>
      <c r="L96" s="44"/>
    </row>
    <row r="97" spans="2:12" s="21" customFormat="1" ht="24.9" customHeight="1" x14ac:dyDescent="0.2">
      <c r="B97" s="19"/>
      <c r="C97" s="32" t="s">
        <v>964</v>
      </c>
      <c r="D97" s="19"/>
      <c r="E97" s="19"/>
      <c r="F97" s="19"/>
      <c r="G97" s="44"/>
      <c r="H97" s="44"/>
      <c r="I97" s="44"/>
      <c r="J97" s="44"/>
      <c r="K97" s="44"/>
      <c r="L97" s="44"/>
    </row>
    <row r="98" spans="2:12" s="21" customFormat="1" ht="24.9" customHeight="1" x14ac:dyDescent="0.2">
      <c r="B98" s="19"/>
      <c r="C98" s="32" t="s">
        <v>965</v>
      </c>
      <c r="D98" s="19"/>
      <c r="E98" s="19"/>
      <c r="F98" s="19"/>
      <c r="G98" s="44"/>
      <c r="H98" s="44"/>
      <c r="I98" s="44"/>
      <c r="J98" s="44"/>
      <c r="K98" s="44"/>
      <c r="L98" s="44"/>
    </row>
    <row r="99" spans="2:12" s="21" customFormat="1" ht="24.9" customHeight="1" x14ac:dyDescent="0.2">
      <c r="B99" s="19"/>
      <c r="C99" s="32" t="s">
        <v>966</v>
      </c>
      <c r="D99" s="19"/>
      <c r="E99" s="19"/>
      <c r="F99" s="19"/>
      <c r="G99" s="44"/>
      <c r="H99" s="44"/>
      <c r="I99" s="44"/>
      <c r="J99" s="44"/>
      <c r="K99" s="44"/>
      <c r="L99" s="44"/>
    </row>
    <row r="100" spans="2:12" s="21" customFormat="1" ht="24.9" customHeight="1" x14ac:dyDescent="0.2">
      <c r="B100" s="19"/>
      <c r="C100" s="44" t="s">
        <v>588</v>
      </c>
      <c r="D100" s="19"/>
      <c r="E100" s="19"/>
      <c r="F100" s="19"/>
      <c r="G100" s="44"/>
      <c r="H100" s="44"/>
      <c r="I100" s="44"/>
      <c r="J100" s="44"/>
      <c r="K100" s="44"/>
      <c r="L100" s="44"/>
    </row>
    <row r="101" spans="2:12" ht="24.9" customHeight="1" x14ac:dyDescent="0.2"/>
    <row r="102" spans="2:12" ht="24.9" customHeight="1" x14ac:dyDescent="0.2">
      <c r="B102" s="37" t="s">
        <v>240</v>
      </c>
      <c r="C102" s="32" t="s">
        <v>601</v>
      </c>
    </row>
    <row r="103" spans="2:12" ht="24.9" customHeight="1" x14ac:dyDescent="0.2">
      <c r="C103" s="45" t="s">
        <v>589</v>
      </c>
    </row>
    <row r="104" spans="2:12" s="21" customFormat="1" ht="24.9" customHeight="1" x14ac:dyDescent="0.2">
      <c r="B104" s="47"/>
      <c r="C104" s="45"/>
      <c r="D104" s="45"/>
      <c r="E104" s="44"/>
      <c r="F104" s="44"/>
      <c r="G104" s="44"/>
      <c r="H104" s="44"/>
      <c r="I104" s="44"/>
      <c r="J104" s="44"/>
      <c r="K104" s="44"/>
      <c r="L104" s="44"/>
    </row>
    <row r="105" spans="2:12" ht="19.95" customHeight="1" x14ac:dyDescent="0.2">
      <c r="B105" s="37" t="s">
        <v>603</v>
      </c>
      <c r="C105" s="32" t="s">
        <v>602</v>
      </c>
    </row>
    <row r="106" spans="2:12" ht="24.9" customHeight="1" x14ac:dyDescent="0.2">
      <c r="C106" s="45" t="s">
        <v>590</v>
      </c>
    </row>
    <row r="107" spans="2:12" ht="24.9" customHeight="1" x14ac:dyDescent="0.2">
      <c r="C107" s="45" t="s">
        <v>1135</v>
      </c>
    </row>
    <row r="108" spans="2:12" ht="24.9" customHeight="1" x14ac:dyDescent="0.2">
      <c r="B108" s="44"/>
      <c r="C108" s="45" t="s">
        <v>1136</v>
      </c>
      <c r="D108" s="91"/>
    </row>
    <row r="109" spans="2:12" ht="24.9" customHeight="1" x14ac:dyDescent="0.2"/>
    <row r="110" spans="2:12" ht="19.95" customHeight="1" x14ac:dyDescent="0.2">
      <c r="B110" s="44"/>
      <c r="C110" s="45"/>
    </row>
    <row r="111" spans="2:12" ht="24.9" customHeight="1" x14ac:dyDescent="0.2">
      <c r="B111" s="37" t="s">
        <v>368</v>
      </c>
      <c r="C111" s="32" t="s">
        <v>604</v>
      </c>
    </row>
    <row r="112" spans="2:12" ht="24.9" customHeight="1" x14ac:dyDescent="0.2">
      <c r="C112" s="45" t="s">
        <v>968</v>
      </c>
    </row>
    <row r="113" spans="2:3" ht="24.9" customHeight="1" x14ac:dyDescent="0.2">
      <c r="C113" s="45" t="s">
        <v>969</v>
      </c>
    </row>
    <row r="114" spans="2:3" ht="24.9" customHeight="1" x14ac:dyDescent="0.2">
      <c r="C114" s="45" t="s">
        <v>967</v>
      </c>
    </row>
    <row r="115" spans="2:3" ht="24.9" customHeight="1" x14ac:dyDescent="0.2">
      <c r="C115" s="45" t="s">
        <v>970</v>
      </c>
    </row>
    <row r="116" spans="2:3" ht="24.9" customHeight="1" x14ac:dyDescent="0.2">
      <c r="C116" s="45" t="s">
        <v>971</v>
      </c>
    </row>
    <row r="117" spans="2:3" ht="19.95" customHeight="1" x14ac:dyDescent="0.2">
      <c r="B117" s="44"/>
      <c r="C117" s="45" t="s">
        <v>972</v>
      </c>
    </row>
    <row r="118" spans="2:3" ht="19.95" customHeight="1" x14ac:dyDescent="0.2">
      <c r="B118" s="44"/>
      <c r="C118" s="45"/>
    </row>
    <row r="119" spans="2:3" ht="24.9" customHeight="1" x14ac:dyDescent="0.2">
      <c r="B119" s="37" t="s">
        <v>606</v>
      </c>
      <c r="C119" s="32" t="s">
        <v>605</v>
      </c>
    </row>
    <row r="120" spans="2:3" ht="24.9" customHeight="1" x14ac:dyDescent="0.2">
      <c r="C120" s="45" t="s">
        <v>973</v>
      </c>
    </row>
    <row r="121" spans="2:3" ht="24.9" customHeight="1" x14ac:dyDescent="0.2">
      <c r="C121" s="45" t="s">
        <v>974</v>
      </c>
    </row>
    <row r="122" spans="2:3" ht="24.9" customHeight="1" x14ac:dyDescent="0.2">
      <c r="C122" s="45" t="s">
        <v>975</v>
      </c>
    </row>
    <row r="123" spans="2:3" ht="19.95" customHeight="1" x14ac:dyDescent="0.2">
      <c r="B123" s="51"/>
    </row>
    <row r="124" spans="2:3" ht="24.9" customHeight="1" x14ac:dyDescent="0.2">
      <c r="B124" s="37" t="s">
        <v>608</v>
      </c>
      <c r="C124" s="32" t="s">
        <v>607</v>
      </c>
    </row>
    <row r="125" spans="2:3" ht="24.9" customHeight="1" x14ac:dyDescent="0.2">
      <c r="C125" s="48" t="s">
        <v>976</v>
      </c>
    </row>
    <row r="126" spans="2:3" ht="24.9" customHeight="1" x14ac:dyDescent="0.2">
      <c r="C126" s="48" t="s">
        <v>977</v>
      </c>
    </row>
    <row r="127" spans="2:3" ht="24.9" customHeight="1" x14ac:dyDescent="0.2">
      <c r="C127" s="48" t="s">
        <v>978</v>
      </c>
    </row>
    <row r="128" spans="2:3" ht="24.9" customHeight="1" x14ac:dyDescent="0.2">
      <c r="C128" s="91" t="s">
        <v>980</v>
      </c>
    </row>
    <row r="129" spans="2:3" ht="24.9" customHeight="1" x14ac:dyDescent="0.2">
      <c r="C129" s="91" t="s">
        <v>981</v>
      </c>
    </row>
    <row r="130" spans="2:3" ht="24.9" customHeight="1" x14ac:dyDescent="0.2">
      <c r="C130" s="48" t="s">
        <v>979</v>
      </c>
    </row>
    <row r="131" spans="2:3" ht="24.9" customHeight="1" x14ac:dyDescent="0.2">
      <c r="C131" s="91" t="s">
        <v>982</v>
      </c>
    </row>
    <row r="132" spans="2:3" ht="24.9" customHeight="1" x14ac:dyDescent="0.2">
      <c r="C132" s="91" t="s">
        <v>983</v>
      </c>
    </row>
    <row r="133" spans="2:3" ht="24.9" customHeight="1" x14ac:dyDescent="0.2">
      <c r="C133" s="91" t="s">
        <v>984</v>
      </c>
    </row>
    <row r="134" spans="2:3" ht="24.9" customHeight="1" x14ac:dyDescent="0.2">
      <c r="C134" s="91" t="s">
        <v>985</v>
      </c>
    </row>
    <row r="135" spans="2:3" ht="19.95" customHeight="1" x14ac:dyDescent="0.2">
      <c r="B135" s="44"/>
    </row>
    <row r="136" spans="2:3" ht="24.9" customHeight="1" x14ac:dyDescent="0.2">
      <c r="B136" s="37" t="s">
        <v>610</v>
      </c>
      <c r="C136" s="45" t="s">
        <v>609</v>
      </c>
    </row>
    <row r="137" spans="2:3" ht="24.9" customHeight="1" x14ac:dyDescent="0.2">
      <c r="C137" s="44" t="s">
        <v>986</v>
      </c>
    </row>
    <row r="138" spans="2:3" ht="24.9" customHeight="1" x14ac:dyDescent="0.2">
      <c r="C138" s="48" t="s">
        <v>987</v>
      </c>
    </row>
    <row r="139" spans="2:3" ht="24.9" customHeight="1" x14ac:dyDescent="0.2">
      <c r="C139" s="48" t="s">
        <v>988</v>
      </c>
    </row>
    <row r="140" spans="2:3" ht="24.9" customHeight="1" x14ac:dyDescent="0.2">
      <c r="C140" s="44" t="s">
        <v>989</v>
      </c>
    </row>
    <row r="141" spans="2:3" ht="24.9" customHeight="1" x14ac:dyDescent="0.2">
      <c r="C141" s="48" t="s">
        <v>990</v>
      </c>
    </row>
    <row r="142" spans="2:3" ht="24.9" customHeight="1" x14ac:dyDescent="0.2">
      <c r="C142" s="48" t="s">
        <v>991</v>
      </c>
    </row>
    <row r="143" spans="2:3" ht="24.9" customHeight="1" x14ac:dyDescent="0.2">
      <c r="C143" s="44" t="s">
        <v>992</v>
      </c>
    </row>
    <row r="144" spans="2:3" ht="19.95" customHeight="1" x14ac:dyDescent="0.2">
      <c r="C144" s="44" t="s">
        <v>993</v>
      </c>
    </row>
    <row r="145" spans="2:3" ht="19.95" customHeight="1" x14ac:dyDescent="0.2">
      <c r="C145" s="44"/>
    </row>
    <row r="146" spans="2:3" ht="24.9" customHeight="1" x14ac:dyDescent="0.2">
      <c r="B146" s="37" t="s">
        <v>611</v>
      </c>
      <c r="C146" s="45" t="s">
        <v>570</v>
      </c>
    </row>
    <row r="147" spans="2:3" ht="24.9" customHeight="1" x14ac:dyDescent="0.2">
      <c r="C147" s="44" t="s">
        <v>994</v>
      </c>
    </row>
    <row r="148" spans="2:3" ht="24.9" customHeight="1" x14ac:dyDescent="0.2">
      <c r="B148" s="44"/>
      <c r="C148" s="44" t="s">
        <v>995</v>
      </c>
    </row>
    <row r="149" spans="2:3" ht="23.4" customHeight="1" x14ac:dyDescent="0.2">
      <c r="B149" s="44"/>
      <c r="C149" s="44"/>
    </row>
    <row r="150" spans="2:3" ht="24.9" customHeight="1" x14ac:dyDescent="0.2">
      <c r="B150" s="44" t="s">
        <v>591</v>
      </c>
    </row>
    <row r="151" spans="2:3" ht="24.9" customHeight="1" x14ac:dyDescent="0.2">
      <c r="C151" s="44" t="s">
        <v>996</v>
      </c>
    </row>
    <row r="152" spans="2:3" ht="24.9" customHeight="1" x14ac:dyDescent="0.2">
      <c r="C152" s="44" t="s">
        <v>997</v>
      </c>
    </row>
    <row r="153" spans="2:3" ht="24.9" customHeight="1" x14ac:dyDescent="0.2">
      <c r="C153" s="44" t="s">
        <v>592</v>
      </c>
    </row>
    <row r="154" spans="2:3" ht="19.95" customHeight="1" x14ac:dyDescent="0.2">
      <c r="B154" s="44"/>
    </row>
    <row r="155" spans="2:3" ht="24.9" customHeight="1" x14ac:dyDescent="0.2">
      <c r="B155" s="37" t="s">
        <v>240</v>
      </c>
      <c r="C155" s="44" t="s">
        <v>612</v>
      </c>
    </row>
    <row r="156" spans="2:3" ht="24.9" customHeight="1" x14ac:dyDescent="0.2">
      <c r="C156" s="44" t="s">
        <v>998</v>
      </c>
    </row>
    <row r="157" spans="2:3" ht="24.9" customHeight="1" x14ac:dyDescent="0.2">
      <c r="C157" s="44" t="s">
        <v>999</v>
      </c>
    </row>
    <row r="158" spans="2:3" ht="24.9" customHeight="1" x14ac:dyDescent="0.2">
      <c r="C158" s="44" t="s">
        <v>1000</v>
      </c>
    </row>
    <row r="159" spans="2:3" ht="24.9" customHeight="1" x14ac:dyDescent="0.2">
      <c r="C159" s="44" t="s">
        <v>1001</v>
      </c>
    </row>
    <row r="160" spans="2:3" ht="24.9" customHeight="1" x14ac:dyDescent="0.2">
      <c r="C160" s="44" t="s">
        <v>593</v>
      </c>
    </row>
    <row r="161" spans="2:3" ht="24.9" customHeight="1" x14ac:dyDescent="0.2">
      <c r="C161" s="44" t="s">
        <v>594</v>
      </c>
    </row>
    <row r="162" spans="2:3" ht="24.9" customHeight="1" x14ac:dyDescent="0.2">
      <c r="C162" s="44" t="s">
        <v>595</v>
      </c>
    </row>
    <row r="163" spans="2:3" ht="24.9" customHeight="1" x14ac:dyDescent="0.2">
      <c r="C163" s="44" t="s">
        <v>596</v>
      </c>
    </row>
    <row r="164" spans="2:3" ht="24.9" customHeight="1" x14ac:dyDescent="0.2">
      <c r="C164" s="44" t="s">
        <v>597</v>
      </c>
    </row>
    <row r="165" spans="2:3" ht="24.9" customHeight="1" x14ac:dyDescent="0.2">
      <c r="C165" s="44" t="s">
        <v>598</v>
      </c>
    </row>
    <row r="166" spans="2:3" ht="24.9" customHeight="1" x14ac:dyDescent="0.2">
      <c r="C166" s="44" t="s">
        <v>599</v>
      </c>
    </row>
    <row r="167" spans="2:3" ht="19.95" customHeight="1" x14ac:dyDescent="0.2">
      <c r="B167" s="44"/>
    </row>
    <row r="168" spans="2:3" ht="24.9" customHeight="1" x14ac:dyDescent="0.2">
      <c r="B168" s="37" t="s">
        <v>603</v>
      </c>
      <c r="C168" s="44" t="s">
        <v>613</v>
      </c>
    </row>
    <row r="169" spans="2:3" ht="24.9" customHeight="1" x14ac:dyDescent="0.2">
      <c r="C169" s="45" t="s">
        <v>1002</v>
      </c>
    </row>
    <row r="170" spans="2:3" ht="24.9" customHeight="1" x14ac:dyDescent="0.2">
      <c r="B170" s="44"/>
      <c r="C170" s="44" t="s">
        <v>1003</v>
      </c>
    </row>
    <row r="171" spans="2:3" ht="24.9" customHeight="1" x14ac:dyDescent="0.2">
      <c r="B171" s="44"/>
      <c r="C171" s="44" t="s">
        <v>1004</v>
      </c>
    </row>
    <row r="172" spans="2:3" ht="24.9" customHeight="1" x14ac:dyDescent="0.2">
      <c r="B172" s="44"/>
      <c r="C172" s="44" t="s">
        <v>1005</v>
      </c>
    </row>
    <row r="173" spans="2:3" ht="19.95" customHeight="1" x14ac:dyDescent="0.2">
      <c r="B173" s="44"/>
      <c r="C173" s="44"/>
    </row>
    <row r="174" spans="2:3" ht="24.9" customHeight="1" x14ac:dyDescent="0.2">
      <c r="B174" s="37" t="s">
        <v>222</v>
      </c>
      <c r="C174" s="44" t="s">
        <v>614</v>
      </c>
    </row>
    <row r="175" spans="2:3" ht="24.9" customHeight="1" x14ac:dyDescent="0.2">
      <c r="C175" s="44" t="s">
        <v>1006</v>
      </c>
    </row>
    <row r="176" spans="2:3" ht="24.9" customHeight="1" x14ac:dyDescent="0.2">
      <c r="C176" s="44" t="s">
        <v>1007</v>
      </c>
    </row>
    <row r="177" ht="24.9" customHeight="1" x14ac:dyDescent="0.2"/>
    <row r="178" ht="24.9" customHeight="1" x14ac:dyDescent="0.2"/>
    <row r="179" ht="24.9" customHeight="1" x14ac:dyDescent="0.2"/>
    <row r="180" ht="24.9" customHeight="1" x14ac:dyDescent="0.2"/>
    <row r="181" ht="24.9" customHeight="1" x14ac:dyDescent="0.2"/>
    <row r="182" ht="24.9" customHeight="1" x14ac:dyDescent="0.2"/>
    <row r="183" ht="24.9" customHeight="1" x14ac:dyDescent="0.2"/>
    <row r="184" ht="24.9" customHeight="1" x14ac:dyDescent="0.2"/>
    <row r="185" ht="24.9" customHeight="1" x14ac:dyDescent="0.2"/>
    <row r="186" ht="24.9" customHeight="1" x14ac:dyDescent="0.2"/>
    <row r="187" ht="24.9" customHeight="1" x14ac:dyDescent="0.2"/>
    <row r="188" ht="24.9" customHeight="1" x14ac:dyDescent="0.2"/>
    <row r="189" ht="24.9" customHeight="1" x14ac:dyDescent="0.2"/>
    <row r="190" ht="24.9" customHeight="1" x14ac:dyDescent="0.2"/>
    <row r="191" ht="24.9" customHeight="1" x14ac:dyDescent="0.2"/>
    <row r="192" ht="24.9" customHeight="1" x14ac:dyDescent="0.2"/>
    <row r="193" ht="24.9" customHeight="1" x14ac:dyDescent="0.2"/>
    <row r="194" ht="24.9" customHeight="1" x14ac:dyDescent="0.2"/>
    <row r="195" ht="24.9" customHeight="1" x14ac:dyDescent="0.2"/>
    <row r="196" ht="24.9" customHeight="1" x14ac:dyDescent="0.2"/>
    <row r="197" ht="24.9" customHeight="1" x14ac:dyDescent="0.2"/>
  </sheetData>
  <mergeCells count="39">
    <mergeCell ref="G77:H78"/>
    <mergeCell ref="B74:F74"/>
    <mergeCell ref="B75:F75"/>
    <mergeCell ref="G74:H74"/>
    <mergeCell ref="G75:H75"/>
    <mergeCell ref="G76:H76"/>
    <mergeCell ref="B86:F86"/>
    <mergeCell ref="B87:F87"/>
    <mergeCell ref="B85:F85"/>
    <mergeCell ref="B76:F76"/>
    <mergeCell ref="B77:F78"/>
    <mergeCell ref="G79:H79"/>
    <mergeCell ref="G80:H80"/>
    <mergeCell ref="G81:H81"/>
    <mergeCell ref="G82:H82"/>
    <mergeCell ref="B84:F84"/>
    <mergeCell ref="B79:F79"/>
    <mergeCell ref="B80:F80"/>
    <mergeCell ref="B81:F81"/>
    <mergeCell ref="B82:F82"/>
    <mergeCell ref="B83:F83"/>
    <mergeCell ref="G83:H83"/>
    <mergeCell ref="G84:H84"/>
    <mergeCell ref="G85:H85"/>
    <mergeCell ref="G86:H86"/>
    <mergeCell ref="G87:H87"/>
    <mergeCell ref="I74:J74"/>
    <mergeCell ref="I75:J75"/>
    <mergeCell ref="I76:J76"/>
    <mergeCell ref="I77:J78"/>
    <mergeCell ref="I79:J79"/>
    <mergeCell ref="I85:J85"/>
    <mergeCell ref="I86:J86"/>
    <mergeCell ref="I87:J87"/>
    <mergeCell ref="I80:J80"/>
    <mergeCell ref="I81:J81"/>
    <mergeCell ref="I82:J82"/>
    <mergeCell ref="I83:J83"/>
    <mergeCell ref="I84:J84"/>
  </mergeCells>
  <phoneticPr fontId="24"/>
  <pageMargins left="0.23622047244094491" right="0.23622047244094491" top="0.74803149606299213" bottom="0.74803149606299213" header="0.31496062992125984" footer="0.31496062992125984"/>
  <pageSetup paperSize="9" scale="90" firstPageNumber="19" fitToHeight="0" orientation="portrait" useFirstPageNumber="1" r:id="rId1"/>
  <headerFooter>
    <oddFooter>&amp;C&amp;"HG丸ｺﾞｼｯｸM-PRO,標準"&amp;P</oddFooter>
  </headerFooter>
  <rowBreaks count="4" manualBreakCount="4">
    <brk id="36" max="9" man="1"/>
    <brk id="72" max="9" man="1"/>
    <brk id="108" max="9" man="1"/>
    <brk id="142" max="9"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5"/>
  <sheetViews>
    <sheetView view="pageBreakPreview" zoomScaleNormal="100" zoomScaleSheetLayoutView="100" workbookViewId="0">
      <selection activeCell="I15" sqref="I15"/>
    </sheetView>
  </sheetViews>
  <sheetFormatPr defaultRowHeight="13.2" x14ac:dyDescent="0.2"/>
  <cols>
    <col min="1" max="1" width="9" customWidth="1"/>
    <col min="2" max="2" width="13.44140625" customWidth="1"/>
    <col min="3" max="3" width="10.44140625" customWidth="1"/>
    <col min="4" max="4" width="45.109375" customWidth="1"/>
    <col min="5" max="5" width="9.44140625" customWidth="1"/>
    <col min="6" max="6" width="10" customWidth="1"/>
  </cols>
  <sheetData>
    <row r="1" spans="1:6" x14ac:dyDescent="0.2">
      <c r="A1" s="4"/>
    </row>
    <row r="2" spans="1:6" ht="24.9" customHeight="1" x14ac:dyDescent="0.2">
      <c r="A2" s="240" t="s">
        <v>21</v>
      </c>
      <c r="B2" s="241"/>
    </row>
    <row r="3" spans="1:6" s="1" customFormat="1" ht="24.9" customHeight="1" x14ac:dyDescent="0.2">
      <c r="A3" s="391" t="s">
        <v>22</v>
      </c>
      <c r="B3" s="391" t="s">
        <v>23</v>
      </c>
      <c r="C3" s="394" t="s">
        <v>24</v>
      </c>
      <c r="D3" s="395"/>
      <c r="E3" s="392" t="s">
        <v>25</v>
      </c>
      <c r="F3" s="392" t="s">
        <v>26</v>
      </c>
    </row>
    <row r="4" spans="1:6" s="1" customFormat="1" ht="3" customHeight="1" x14ac:dyDescent="0.2">
      <c r="A4" s="392"/>
      <c r="B4" s="392"/>
      <c r="C4" s="396"/>
      <c r="D4" s="397"/>
      <c r="E4" s="393"/>
      <c r="F4" s="393"/>
    </row>
    <row r="5" spans="1:6" s="1" customFormat="1" ht="24.9" customHeight="1" x14ac:dyDescent="0.2">
      <c r="A5" s="244" t="s">
        <v>27</v>
      </c>
      <c r="B5" s="247" t="s">
        <v>616</v>
      </c>
      <c r="C5" s="389" t="s">
        <v>615</v>
      </c>
      <c r="D5" s="390"/>
      <c r="E5" s="253" t="s">
        <v>28</v>
      </c>
      <c r="F5" s="250" t="s">
        <v>29</v>
      </c>
    </row>
    <row r="6" spans="1:6" ht="24.9" customHeight="1" x14ac:dyDescent="0.2">
      <c r="A6" s="245"/>
      <c r="B6" s="248"/>
      <c r="C6" s="385"/>
      <c r="D6" s="386"/>
      <c r="E6" s="248"/>
      <c r="F6" s="251"/>
    </row>
    <row r="7" spans="1:6" ht="24.9" customHeight="1" x14ac:dyDescent="0.2">
      <c r="A7" s="245"/>
      <c r="B7" s="248"/>
      <c r="C7" s="385"/>
      <c r="D7" s="386"/>
      <c r="E7" s="248"/>
      <c r="F7" s="251"/>
    </row>
    <row r="8" spans="1:6" ht="24.9" customHeight="1" x14ac:dyDescent="0.2">
      <c r="A8" s="245"/>
      <c r="B8" s="248"/>
      <c r="C8" s="385"/>
      <c r="D8" s="386"/>
      <c r="E8" s="248"/>
      <c r="F8" s="251"/>
    </row>
    <row r="9" spans="1:6" ht="24.9" customHeight="1" x14ac:dyDescent="0.2">
      <c r="A9" s="245"/>
      <c r="B9" s="248"/>
      <c r="C9" s="385"/>
      <c r="D9" s="386"/>
      <c r="E9" s="248"/>
      <c r="F9" s="251"/>
    </row>
    <row r="10" spans="1:6" ht="24.9" customHeight="1" x14ac:dyDescent="0.2">
      <c r="A10" s="245"/>
      <c r="B10" s="248"/>
      <c r="C10" s="385"/>
      <c r="D10" s="386"/>
      <c r="E10" s="248"/>
      <c r="F10" s="251"/>
    </row>
    <row r="11" spans="1:6" ht="24.9" customHeight="1" x14ac:dyDescent="0.2">
      <c r="A11" s="245"/>
      <c r="B11" s="248"/>
      <c r="C11" s="385"/>
      <c r="D11" s="386"/>
      <c r="E11" s="248"/>
      <c r="F11" s="251"/>
    </row>
    <row r="12" spans="1:6" ht="24.9" customHeight="1" x14ac:dyDescent="0.2">
      <c r="A12" s="245"/>
      <c r="B12" s="248"/>
      <c r="C12" s="385"/>
      <c r="D12" s="386"/>
      <c r="E12" s="248"/>
      <c r="F12" s="251"/>
    </row>
    <row r="13" spans="1:6" ht="24.9" customHeight="1" x14ac:dyDescent="0.2">
      <c r="A13" s="245"/>
      <c r="B13" s="248"/>
      <c r="C13" s="385"/>
      <c r="D13" s="386"/>
      <c r="E13" s="248"/>
      <c r="F13" s="251"/>
    </row>
    <row r="14" spans="1:6" ht="24.9" customHeight="1" x14ac:dyDescent="0.2">
      <c r="A14" s="245"/>
      <c r="B14" s="248"/>
      <c r="C14" s="385"/>
      <c r="D14" s="386"/>
      <c r="E14" s="248"/>
      <c r="F14" s="251"/>
    </row>
    <row r="15" spans="1:6" ht="24.9" customHeight="1" x14ac:dyDescent="0.2">
      <c r="A15" s="245"/>
      <c r="B15" s="248"/>
      <c r="C15" s="385"/>
      <c r="D15" s="386"/>
      <c r="E15" s="248"/>
      <c r="F15" s="251"/>
    </row>
    <row r="16" spans="1:6" ht="24.9" customHeight="1" x14ac:dyDescent="0.2">
      <c r="A16" s="245"/>
      <c r="B16" s="248"/>
      <c r="C16" s="385"/>
      <c r="D16" s="386"/>
      <c r="E16" s="248"/>
      <c r="F16" s="251"/>
    </row>
    <row r="17" spans="1:6" ht="24.9" customHeight="1" x14ac:dyDescent="0.2">
      <c r="A17" s="245"/>
      <c r="B17" s="248"/>
      <c r="C17" s="385"/>
      <c r="D17" s="386"/>
      <c r="E17" s="248"/>
      <c r="F17" s="251"/>
    </row>
    <row r="18" spans="1:6" ht="24.9" customHeight="1" x14ac:dyDescent="0.2">
      <c r="A18" s="245"/>
      <c r="B18" s="248"/>
      <c r="C18" s="385"/>
      <c r="D18" s="386"/>
      <c r="E18" s="248"/>
      <c r="F18" s="251"/>
    </row>
    <row r="19" spans="1:6" ht="24.9" customHeight="1" x14ac:dyDescent="0.2">
      <c r="A19" s="245"/>
      <c r="B19" s="248"/>
      <c r="C19" s="385"/>
      <c r="D19" s="386"/>
      <c r="E19" s="248"/>
      <c r="F19" s="251"/>
    </row>
    <row r="20" spans="1:6" ht="24.9" customHeight="1" x14ac:dyDescent="0.2">
      <c r="A20" s="245"/>
      <c r="B20" s="248"/>
      <c r="C20" s="385"/>
      <c r="D20" s="386"/>
      <c r="E20" s="248"/>
      <c r="F20" s="251"/>
    </row>
    <row r="21" spans="1:6" ht="24.9" customHeight="1" x14ac:dyDescent="0.2">
      <c r="A21" s="245"/>
      <c r="B21" s="248"/>
      <c r="C21" s="385"/>
      <c r="D21" s="386"/>
      <c r="E21" s="248"/>
      <c r="F21" s="251"/>
    </row>
    <row r="22" spans="1:6" ht="24.9" customHeight="1" x14ac:dyDescent="0.2">
      <c r="A22" s="245"/>
      <c r="B22" s="248"/>
      <c r="C22" s="385"/>
      <c r="D22" s="386"/>
      <c r="E22" s="248"/>
      <c r="F22" s="251"/>
    </row>
    <row r="23" spans="1:6" ht="24.9" customHeight="1" x14ac:dyDescent="0.2">
      <c r="A23" s="245"/>
      <c r="B23" s="248"/>
      <c r="C23" s="385"/>
      <c r="D23" s="386"/>
      <c r="E23" s="248"/>
      <c r="F23" s="251"/>
    </row>
    <row r="24" spans="1:6" ht="24.9" customHeight="1" x14ac:dyDescent="0.2">
      <c r="A24" s="245"/>
      <c r="B24" s="248"/>
      <c r="C24" s="385"/>
      <c r="D24" s="386"/>
      <c r="E24" s="248"/>
      <c r="F24" s="251"/>
    </row>
    <row r="25" spans="1:6" ht="24.9" customHeight="1" x14ac:dyDescent="0.2">
      <c r="A25" s="245"/>
      <c r="B25" s="248"/>
      <c r="C25" s="385"/>
      <c r="D25" s="386"/>
      <c r="E25" s="248"/>
      <c r="F25" s="251"/>
    </row>
    <row r="26" spans="1:6" ht="24.9" customHeight="1" x14ac:dyDescent="0.2">
      <c r="A26" s="245"/>
      <c r="B26" s="248"/>
      <c r="C26" s="385"/>
      <c r="D26" s="386"/>
      <c r="E26" s="248"/>
      <c r="F26" s="251"/>
    </row>
    <row r="27" spans="1:6" ht="24.9" customHeight="1" x14ac:dyDescent="0.2">
      <c r="A27" s="245"/>
      <c r="B27" s="248"/>
      <c r="C27" s="385"/>
      <c r="D27" s="386"/>
      <c r="E27" s="248"/>
      <c r="F27" s="251"/>
    </row>
    <row r="28" spans="1:6" ht="24.9" customHeight="1" x14ac:dyDescent="0.2">
      <c r="A28" s="245"/>
      <c r="B28" s="248"/>
      <c r="C28" s="385"/>
      <c r="D28" s="386"/>
      <c r="E28" s="248"/>
      <c r="F28" s="251"/>
    </row>
    <row r="29" spans="1:6" ht="24.9" customHeight="1" x14ac:dyDescent="0.2">
      <c r="A29" s="245"/>
      <c r="B29" s="248"/>
      <c r="C29" s="385"/>
      <c r="D29" s="386"/>
      <c r="E29" s="248"/>
      <c r="F29" s="251"/>
    </row>
    <row r="30" spans="1:6" ht="24.9" customHeight="1" x14ac:dyDescent="0.2">
      <c r="A30" s="245"/>
      <c r="B30" s="248"/>
      <c r="C30" s="385"/>
      <c r="D30" s="386"/>
      <c r="E30" s="248"/>
      <c r="F30" s="251"/>
    </row>
    <row r="31" spans="1:6" ht="24.9" customHeight="1" x14ac:dyDescent="0.2">
      <c r="A31" s="245"/>
      <c r="B31" s="248"/>
      <c r="C31" s="385"/>
      <c r="D31" s="386"/>
      <c r="E31" s="248"/>
      <c r="F31" s="251"/>
    </row>
    <row r="32" spans="1:6" ht="24.9" customHeight="1" x14ac:dyDescent="0.2">
      <c r="A32" s="245"/>
      <c r="B32" s="248"/>
      <c r="C32" s="385"/>
      <c r="D32" s="386"/>
      <c r="E32" s="248"/>
      <c r="F32" s="251"/>
    </row>
    <row r="33" spans="1:6" ht="24.9" customHeight="1" x14ac:dyDescent="0.2">
      <c r="A33" s="245"/>
      <c r="B33" s="248"/>
      <c r="C33" s="385"/>
      <c r="D33" s="386"/>
      <c r="E33" s="248"/>
      <c r="F33" s="251"/>
    </row>
    <row r="34" spans="1:6" ht="24.9" customHeight="1" x14ac:dyDescent="0.2">
      <c r="A34" s="246"/>
      <c r="B34" s="249"/>
      <c r="C34" s="387"/>
      <c r="D34" s="388"/>
      <c r="E34" s="249"/>
      <c r="F34" s="252"/>
    </row>
    <row r="35" spans="1:6" x14ac:dyDescent="0.2">
      <c r="A35" s="4"/>
    </row>
  </sheetData>
  <mergeCells count="35">
    <mergeCell ref="A3:A4"/>
    <mergeCell ref="B3:B4"/>
    <mergeCell ref="E3:E4"/>
    <mergeCell ref="F3:F4"/>
    <mergeCell ref="C3:D4"/>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s>
  <phoneticPr fontId="24"/>
  <pageMargins left="0.70866141732283472" right="0.70866141732283472" top="0.74803149606299213" bottom="0.74803149606299213" header="0.31496062992125984" footer="0.31496062992125984"/>
  <pageSetup paperSize="9" scale="90" firstPageNumber="24" fitToHeight="0" orientation="portrait" useFirstPageNumber="1" r:id="rId1"/>
  <headerFooter>
    <oddFooter>&amp;C&amp;"HG丸ｺﾞｼｯｸM-PRO,標準"&amp;P</oddFooter>
  </headerFooter>
  <rowBreaks count="3" manualBreakCount="3">
    <brk id="35" max="5" man="1"/>
    <brk id="80" max="8" man="1"/>
    <brk id="127" max="8"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7"/>
  <sheetViews>
    <sheetView view="pageBreakPreview" topLeftCell="A4" zoomScale="85" zoomScaleNormal="100" zoomScaleSheetLayoutView="85" workbookViewId="0">
      <selection activeCell="B14" sqref="B14"/>
    </sheetView>
  </sheetViews>
  <sheetFormatPr defaultRowHeight="13.2" x14ac:dyDescent="0.2"/>
  <cols>
    <col min="1" max="1" width="24.33203125" customWidth="1"/>
    <col min="2" max="2" width="33.6640625" customWidth="1"/>
    <col min="3" max="3" width="40" customWidth="1"/>
  </cols>
  <sheetData>
    <row r="1" spans="1:3" x14ac:dyDescent="0.2">
      <c r="A1" s="4"/>
    </row>
    <row r="2" spans="1:3" ht="23.1" customHeight="1" x14ac:dyDescent="0.2">
      <c r="A2" s="167" t="s">
        <v>1264</v>
      </c>
      <c r="B2" s="24"/>
      <c r="C2" s="24"/>
    </row>
    <row r="3" spans="1:3" ht="23.1" customHeight="1" x14ac:dyDescent="0.2">
      <c r="A3" s="167" t="s">
        <v>1265</v>
      </c>
      <c r="B3" s="127"/>
      <c r="C3" s="24"/>
    </row>
    <row r="4" spans="1:3" ht="23.1" customHeight="1" x14ac:dyDescent="0.2">
      <c r="A4" s="51"/>
      <c r="B4" s="75"/>
      <c r="C4" s="24"/>
    </row>
    <row r="5" spans="1:3" ht="34.950000000000003" customHeight="1" x14ac:dyDescent="0.2">
      <c r="A5" s="44" t="s">
        <v>255</v>
      </c>
      <c r="B5" s="24"/>
      <c r="C5" s="24"/>
    </row>
    <row r="6" spans="1:3" ht="34.950000000000003" customHeight="1" x14ac:dyDescent="0.2">
      <c r="A6" s="52" t="s">
        <v>617</v>
      </c>
      <c r="B6" s="24"/>
      <c r="C6" s="24"/>
    </row>
    <row r="7" spans="1:3" ht="34.950000000000003" customHeight="1" x14ac:dyDescent="0.2">
      <c r="A7" s="52" t="s">
        <v>618</v>
      </c>
      <c r="B7" s="24"/>
      <c r="C7" s="24"/>
    </row>
    <row r="8" spans="1:3" ht="34.950000000000003" customHeight="1" x14ac:dyDescent="0.2">
      <c r="A8" s="52" t="s">
        <v>619</v>
      </c>
      <c r="B8" s="24"/>
      <c r="C8" s="24"/>
    </row>
    <row r="9" spans="1:3" ht="34.950000000000003" customHeight="1" x14ac:dyDescent="0.2">
      <c r="A9" s="52" t="s">
        <v>620</v>
      </c>
      <c r="B9" s="24"/>
      <c r="C9" s="24"/>
    </row>
    <row r="10" spans="1:3" ht="34.950000000000003" customHeight="1" x14ac:dyDescent="0.2">
      <c r="A10" s="52" t="s">
        <v>621</v>
      </c>
      <c r="B10" s="24"/>
      <c r="C10" s="24"/>
    </row>
    <row r="11" spans="1:3" ht="34.950000000000003" customHeight="1" x14ac:dyDescent="0.2">
      <c r="A11" s="52" t="s">
        <v>622</v>
      </c>
      <c r="B11" s="24"/>
      <c r="C11" s="24"/>
    </row>
    <row r="12" spans="1:3" ht="34.950000000000003" customHeight="1" x14ac:dyDescent="0.2">
      <c r="A12" s="52" t="s">
        <v>777</v>
      </c>
      <c r="B12" s="24"/>
      <c r="C12" s="24"/>
    </row>
    <row r="13" spans="1:3" ht="34.950000000000003" customHeight="1" x14ac:dyDescent="0.2">
      <c r="A13" s="52" t="s">
        <v>1266</v>
      </c>
      <c r="B13" s="24"/>
      <c r="C13" s="24"/>
    </row>
    <row r="14" spans="1:3" ht="34.950000000000003" customHeight="1" x14ac:dyDescent="0.2">
      <c r="A14" s="52"/>
      <c r="B14" s="24"/>
      <c r="C14" s="24"/>
    </row>
    <row r="15" spans="1:3" ht="24.75" customHeight="1" x14ac:dyDescent="0.2">
      <c r="A15" s="52"/>
      <c r="B15" s="24"/>
      <c r="C15" s="24"/>
    </row>
    <row r="16" spans="1:3" ht="16.2" x14ac:dyDescent="0.2">
      <c r="B16" s="24"/>
      <c r="C16" s="24"/>
    </row>
    <row r="17" spans="1:6" ht="16.2" x14ac:dyDescent="0.2">
      <c r="A17" s="45"/>
      <c r="B17" s="24"/>
      <c r="C17" s="24"/>
    </row>
    <row r="18" spans="1:6" s="24" customFormat="1" ht="24.9" customHeight="1" x14ac:dyDescent="0.2">
      <c r="A18" s="237" t="s">
        <v>1120</v>
      </c>
      <c r="B18" s="238"/>
      <c r="C18"/>
      <c r="D18"/>
      <c r="E18" s="398"/>
      <c r="F18" s="398"/>
    </row>
    <row r="19" spans="1:6" s="24" customFormat="1" ht="24.9" customHeight="1" x14ac:dyDescent="0.2">
      <c r="A19" s="45" t="s">
        <v>1110</v>
      </c>
    </row>
    <row r="20" spans="1:6" s="24" customFormat="1" ht="24.9" customHeight="1" x14ac:dyDescent="0.2">
      <c r="A20" s="399" t="s">
        <v>30</v>
      </c>
      <c r="B20" s="402" t="s">
        <v>256</v>
      </c>
      <c r="C20" s="399" t="s">
        <v>31</v>
      </c>
    </row>
    <row r="21" spans="1:6" s="24" customFormat="1" ht="24.9" customHeight="1" x14ac:dyDescent="0.2">
      <c r="A21" s="401"/>
      <c r="B21" s="403"/>
      <c r="C21" s="401"/>
    </row>
    <row r="22" spans="1:6" s="24" customFormat="1" ht="24.9" customHeight="1" x14ac:dyDescent="0.2">
      <c r="A22" s="399" t="s">
        <v>32</v>
      </c>
      <c r="B22" s="54" t="s">
        <v>33</v>
      </c>
      <c r="C22" s="54" t="s">
        <v>34</v>
      </c>
    </row>
    <row r="23" spans="1:6" s="24" customFormat="1" ht="24.9" customHeight="1" x14ac:dyDescent="0.2">
      <c r="A23" s="400"/>
      <c r="B23" s="55" t="s">
        <v>35</v>
      </c>
      <c r="C23" s="55" t="s">
        <v>36</v>
      </c>
    </row>
    <row r="24" spans="1:6" s="24" customFormat="1" ht="24.9" customHeight="1" x14ac:dyDescent="0.2">
      <c r="A24" s="401"/>
      <c r="B24" s="56" t="s">
        <v>37</v>
      </c>
      <c r="C24" s="56" t="s">
        <v>38</v>
      </c>
    </row>
    <row r="25" spans="1:6" s="24" customFormat="1" ht="24.9" customHeight="1" x14ac:dyDescent="0.2">
      <c r="A25" s="399" t="s">
        <v>39</v>
      </c>
      <c r="B25" s="54" t="s">
        <v>40</v>
      </c>
      <c r="C25" s="54" t="s">
        <v>41</v>
      </c>
    </row>
    <row r="26" spans="1:6" s="24" customFormat="1" ht="24.9" customHeight="1" x14ac:dyDescent="0.2">
      <c r="A26" s="400"/>
      <c r="B26" s="128" t="s">
        <v>42</v>
      </c>
      <c r="C26" s="128" t="s">
        <v>43</v>
      </c>
    </row>
    <row r="27" spans="1:6" s="24" customFormat="1" ht="24.9" customHeight="1" x14ac:dyDescent="0.2">
      <c r="A27" s="400"/>
      <c r="B27" s="128" t="s">
        <v>623</v>
      </c>
      <c r="C27" s="128" t="s">
        <v>624</v>
      </c>
    </row>
    <row r="28" spans="1:6" s="24" customFormat="1" ht="24.9" customHeight="1" x14ac:dyDescent="0.2">
      <c r="A28" s="400"/>
      <c r="B28" s="55" t="s">
        <v>44</v>
      </c>
      <c r="C28" s="55" t="s">
        <v>45</v>
      </c>
    </row>
    <row r="29" spans="1:6" s="24" customFormat="1" ht="24.9" customHeight="1" x14ac:dyDescent="0.2">
      <c r="A29" s="401"/>
      <c r="B29" s="56" t="s">
        <v>625</v>
      </c>
      <c r="C29" s="56" t="s">
        <v>626</v>
      </c>
    </row>
    <row r="30" spans="1:6" s="24" customFormat="1" ht="24.9" customHeight="1" x14ac:dyDescent="0.2">
      <c r="A30" s="58" t="s">
        <v>627</v>
      </c>
      <c r="B30" s="57" t="s">
        <v>46</v>
      </c>
      <c r="C30" s="57" t="s">
        <v>47</v>
      </c>
    </row>
    <row r="31" spans="1:6" s="24" customFormat="1" ht="24.9" customHeight="1" x14ac:dyDescent="0.2">
      <c r="A31" s="59" t="s">
        <v>48</v>
      </c>
      <c r="B31" s="53" t="s">
        <v>49</v>
      </c>
      <c r="C31" s="53" t="s">
        <v>50</v>
      </c>
    </row>
    <row r="32" spans="1:6" s="24" customFormat="1" ht="24.9" customHeight="1" x14ac:dyDescent="0.2">
      <c r="A32" s="129" t="s">
        <v>51</v>
      </c>
      <c r="B32" s="53" t="s">
        <v>52</v>
      </c>
      <c r="C32" s="53"/>
    </row>
    <row r="33" spans="1:1" x14ac:dyDescent="0.2">
      <c r="A33" s="2"/>
    </row>
    <row r="34" spans="1:1" x14ac:dyDescent="0.2">
      <c r="A34" s="4"/>
    </row>
    <row r="35" spans="1:1" x14ac:dyDescent="0.2">
      <c r="A35" s="4"/>
    </row>
    <row r="36" spans="1:1" x14ac:dyDescent="0.2">
      <c r="A36" s="4"/>
    </row>
    <row r="37" spans="1:1" x14ac:dyDescent="0.2">
      <c r="A37" s="4"/>
    </row>
  </sheetData>
  <mergeCells count="6">
    <mergeCell ref="E18:F18"/>
    <mergeCell ref="A22:A24"/>
    <mergeCell ref="A25:A29"/>
    <mergeCell ref="A20:A21"/>
    <mergeCell ref="C20:C21"/>
    <mergeCell ref="B20:B21"/>
  </mergeCells>
  <phoneticPr fontId="24"/>
  <pageMargins left="0.70866141732283472" right="0.70866141732283472" top="0.74803149606299213" bottom="0.74803149606299213" header="0.31496062992125984" footer="0.31496062992125984"/>
  <pageSetup paperSize="9" scale="90" firstPageNumber="25"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2BB1A-CDED-49DD-ADF8-41A32C2AC0DE}">
  <dimension ref="A1:E55"/>
  <sheetViews>
    <sheetView view="pageBreakPreview" zoomScaleNormal="100" zoomScaleSheetLayoutView="100" workbookViewId="0">
      <selection activeCell="B43" sqref="B43"/>
    </sheetView>
  </sheetViews>
  <sheetFormatPr defaultColWidth="9" defaultRowHeight="15.6" x14ac:dyDescent="0.2"/>
  <cols>
    <col min="1" max="1" width="9.21875" style="66" customWidth="1"/>
    <col min="2" max="2" width="30" style="65" customWidth="1"/>
    <col min="3" max="3" width="51.109375" style="65" customWidth="1"/>
    <col min="4" max="4" width="26" style="65" customWidth="1"/>
    <col min="5" max="5" width="11.6640625" style="65" bestFit="1" customWidth="1"/>
    <col min="6" max="16384" width="9" style="65"/>
  </cols>
  <sheetData>
    <row r="1" spans="1:5" ht="37.950000000000003" customHeight="1" x14ac:dyDescent="0.2">
      <c r="A1" s="239" t="s">
        <v>789</v>
      </c>
    </row>
    <row r="2" spans="1:5" x14ac:dyDescent="0.2">
      <c r="A2" s="166" t="s">
        <v>667</v>
      </c>
    </row>
    <row r="3" spans="1:5" x14ac:dyDescent="0.2">
      <c r="A3" s="130" t="s">
        <v>257</v>
      </c>
    </row>
    <row r="4" spans="1:5" x14ac:dyDescent="0.2">
      <c r="A4" s="213" t="s">
        <v>53</v>
      </c>
      <c r="B4" s="214" t="s">
        <v>54</v>
      </c>
      <c r="C4" s="214" t="s">
        <v>55</v>
      </c>
      <c r="D4" s="214" t="s">
        <v>56</v>
      </c>
      <c r="E4" s="215" t="s">
        <v>57</v>
      </c>
    </row>
    <row r="5" spans="1:5" x14ac:dyDescent="0.2">
      <c r="A5" s="404" t="s">
        <v>58</v>
      </c>
      <c r="B5" s="405" t="s">
        <v>59</v>
      </c>
      <c r="C5" s="211" t="s">
        <v>60</v>
      </c>
      <c r="D5" s="405" t="s">
        <v>62</v>
      </c>
      <c r="E5" s="405" t="s">
        <v>63</v>
      </c>
    </row>
    <row r="6" spans="1:5" x14ac:dyDescent="0.2">
      <c r="A6" s="404"/>
      <c r="B6" s="405"/>
      <c r="C6" s="211" t="s">
        <v>61</v>
      </c>
      <c r="D6" s="405"/>
      <c r="E6" s="405"/>
    </row>
    <row r="7" spans="1:5" x14ac:dyDescent="0.2">
      <c r="A7" s="404"/>
      <c r="B7" s="211" t="s">
        <v>64</v>
      </c>
      <c r="C7" s="211" t="s">
        <v>65</v>
      </c>
      <c r="D7" s="211" t="s">
        <v>66</v>
      </c>
      <c r="E7" s="211" t="s">
        <v>63</v>
      </c>
    </row>
    <row r="8" spans="1:5" ht="31.2" x14ac:dyDescent="0.2">
      <c r="A8" s="404"/>
      <c r="B8" s="211" t="s">
        <v>628</v>
      </c>
      <c r="C8" s="211" t="s">
        <v>629</v>
      </c>
      <c r="D8" s="211" t="s">
        <v>630</v>
      </c>
      <c r="E8" s="211" t="s">
        <v>63</v>
      </c>
    </row>
    <row r="9" spans="1:5" x14ac:dyDescent="0.2">
      <c r="A9" s="404" t="s">
        <v>631</v>
      </c>
      <c r="B9" s="405" t="s">
        <v>632</v>
      </c>
      <c r="C9" s="211" t="s">
        <v>633</v>
      </c>
      <c r="D9" s="211" t="s">
        <v>636</v>
      </c>
      <c r="E9" s="405" t="s">
        <v>638</v>
      </c>
    </row>
    <row r="10" spans="1:5" x14ac:dyDescent="0.2">
      <c r="A10" s="404"/>
      <c r="B10" s="405"/>
      <c r="C10" s="211" t="s">
        <v>634</v>
      </c>
      <c r="D10" s="211" t="s">
        <v>637</v>
      </c>
      <c r="E10" s="405"/>
    </row>
    <row r="11" spans="1:5" x14ac:dyDescent="0.2">
      <c r="A11" s="404"/>
      <c r="B11" s="405"/>
      <c r="C11" s="211" t="s">
        <v>635</v>
      </c>
      <c r="D11" s="211"/>
      <c r="E11" s="405"/>
    </row>
    <row r="12" spans="1:5" x14ac:dyDescent="0.2">
      <c r="A12" s="404" t="s">
        <v>44</v>
      </c>
      <c r="B12" s="405" t="s">
        <v>67</v>
      </c>
      <c r="C12" s="211" t="s">
        <v>68</v>
      </c>
      <c r="D12" s="211" t="s">
        <v>639</v>
      </c>
      <c r="E12" s="211" t="s">
        <v>70</v>
      </c>
    </row>
    <row r="13" spans="1:5" x14ac:dyDescent="0.2">
      <c r="A13" s="404"/>
      <c r="B13" s="405"/>
      <c r="C13" s="211" t="s">
        <v>69</v>
      </c>
      <c r="D13" s="211" t="s">
        <v>640</v>
      </c>
      <c r="E13" s="211" t="s">
        <v>63</v>
      </c>
    </row>
    <row r="14" spans="1:5" x14ac:dyDescent="0.2">
      <c r="A14" s="404"/>
      <c r="B14" s="405" t="s">
        <v>71</v>
      </c>
      <c r="C14" s="211" t="s">
        <v>72</v>
      </c>
      <c r="D14" s="131"/>
      <c r="E14" s="131"/>
    </row>
    <row r="15" spans="1:5" x14ac:dyDescent="0.2">
      <c r="A15" s="404"/>
      <c r="B15" s="405"/>
      <c r="C15" s="211" t="s">
        <v>73</v>
      </c>
      <c r="D15" s="131"/>
      <c r="E15" s="131"/>
    </row>
    <row r="16" spans="1:5" x14ac:dyDescent="0.2">
      <c r="A16" s="404" t="s">
        <v>74</v>
      </c>
      <c r="B16" s="405" t="s">
        <v>75</v>
      </c>
      <c r="C16" s="211" t="s">
        <v>76</v>
      </c>
      <c r="D16" s="211" t="s">
        <v>79</v>
      </c>
      <c r="E16" s="405" t="s">
        <v>63</v>
      </c>
    </row>
    <row r="17" spans="1:5" x14ac:dyDescent="0.2">
      <c r="A17" s="404"/>
      <c r="B17" s="405"/>
      <c r="C17" s="211" t="s">
        <v>77</v>
      </c>
      <c r="D17" s="211"/>
      <c r="E17" s="405"/>
    </row>
    <row r="18" spans="1:5" ht="31.2" x14ac:dyDescent="0.2">
      <c r="A18" s="404"/>
      <c r="B18" s="405"/>
      <c r="C18" s="211" t="s">
        <v>641</v>
      </c>
      <c r="D18" s="211" t="s">
        <v>642</v>
      </c>
      <c r="E18" s="405"/>
    </row>
    <row r="19" spans="1:5" x14ac:dyDescent="0.2">
      <c r="A19" s="404"/>
      <c r="B19" s="405"/>
      <c r="C19" s="211" t="s">
        <v>78</v>
      </c>
      <c r="D19" s="211" t="s">
        <v>80</v>
      </c>
      <c r="E19" s="405"/>
    </row>
    <row r="20" spans="1:5" ht="31.2" x14ac:dyDescent="0.2">
      <c r="A20" s="404"/>
      <c r="B20" s="405" t="s">
        <v>81</v>
      </c>
      <c r="C20" s="211" t="s">
        <v>82</v>
      </c>
      <c r="D20" s="405" t="s">
        <v>84</v>
      </c>
      <c r="E20" s="405" t="s">
        <v>63</v>
      </c>
    </row>
    <row r="21" spans="1:5" ht="31.2" x14ac:dyDescent="0.2">
      <c r="A21" s="404"/>
      <c r="B21" s="405"/>
      <c r="C21" s="211" t="s">
        <v>258</v>
      </c>
      <c r="D21" s="405"/>
      <c r="E21" s="405"/>
    </row>
    <row r="22" spans="1:5" x14ac:dyDescent="0.2">
      <c r="A22" s="404"/>
      <c r="B22" s="405"/>
      <c r="C22" s="211" t="s">
        <v>83</v>
      </c>
      <c r="D22" s="405"/>
      <c r="E22" s="405"/>
    </row>
    <row r="23" spans="1:5" x14ac:dyDescent="0.2">
      <c r="A23" s="404" t="s">
        <v>85</v>
      </c>
      <c r="B23" s="211" t="s">
        <v>86</v>
      </c>
      <c r="C23" s="211" t="s">
        <v>87</v>
      </c>
      <c r="D23" s="211" t="s">
        <v>88</v>
      </c>
      <c r="E23" s="211" t="s">
        <v>89</v>
      </c>
    </row>
    <row r="24" spans="1:5" ht="31.2" x14ac:dyDescent="0.2">
      <c r="A24" s="404"/>
      <c r="B24" s="211" t="s">
        <v>90</v>
      </c>
      <c r="C24" s="211" t="s">
        <v>91</v>
      </c>
      <c r="D24" s="211" t="s">
        <v>92</v>
      </c>
      <c r="E24" s="211" t="s">
        <v>89</v>
      </c>
    </row>
    <row r="25" spans="1:5" x14ac:dyDescent="0.2">
      <c r="A25" s="404"/>
      <c r="B25" s="211" t="s">
        <v>93</v>
      </c>
      <c r="C25" s="211" t="s">
        <v>94</v>
      </c>
      <c r="D25" s="211" t="s">
        <v>95</v>
      </c>
      <c r="E25" s="211" t="s">
        <v>89</v>
      </c>
    </row>
    <row r="26" spans="1:5" ht="31.2" x14ac:dyDescent="0.2">
      <c r="A26" s="404"/>
      <c r="B26" s="211" t="s">
        <v>1256</v>
      </c>
      <c r="C26" s="211" t="s">
        <v>1257</v>
      </c>
      <c r="D26" s="211" t="s">
        <v>1258</v>
      </c>
      <c r="E26" s="211" t="s">
        <v>89</v>
      </c>
    </row>
    <row r="27" spans="1:5" x14ac:dyDescent="0.2">
      <c r="A27" s="404"/>
      <c r="B27" s="211" t="s">
        <v>96</v>
      </c>
      <c r="C27" s="211" t="s">
        <v>97</v>
      </c>
      <c r="D27" s="211" t="s">
        <v>98</v>
      </c>
      <c r="E27" s="211" t="s">
        <v>89</v>
      </c>
    </row>
    <row r="28" spans="1:5" x14ac:dyDescent="0.2">
      <c r="A28" s="404" t="s">
        <v>643</v>
      </c>
      <c r="B28" s="405" t="s">
        <v>644</v>
      </c>
      <c r="C28" s="211" t="s">
        <v>645</v>
      </c>
      <c r="D28" s="405" t="s">
        <v>648</v>
      </c>
      <c r="E28" s="405" t="s">
        <v>63</v>
      </c>
    </row>
    <row r="29" spans="1:5" x14ac:dyDescent="0.2">
      <c r="A29" s="404"/>
      <c r="B29" s="405"/>
      <c r="C29" s="211" t="s">
        <v>646</v>
      </c>
      <c r="D29" s="405"/>
      <c r="E29" s="405"/>
    </row>
    <row r="30" spans="1:5" x14ac:dyDescent="0.2">
      <c r="A30" s="404"/>
      <c r="B30" s="405"/>
      <c r="C30" s="211" t="s">
        <v>647</v>
      </c>
      <c r="D30" s="405"/>
      <c r="E30" s="405"/>
    </row>
    <row r="31" spans="1:5" ht="23.25" customHeight="1" x14ac:dyDescent="0.2">
      <c r="A31" s="406" t="s">
        <v>1260</v>
      </c>
      <c r="B31" s="276" t="s">
        <v>649</v>
      </c>
      <c r="C31" s="211" t="s">
        <v>99</v>
      </c>
      <c r="D31" s="211" t="s">
        <v>651</v>
      </c>
      <c r="E31" s="405" t="s">
        <v>102</v>
      </c>
    </row>
    <row r="32" spans="1:5" ht="19.5" customHeight="1" x14ac:dyDescent="0.2">
      <c r="A32" s="407"/>
      <c r="B32" s="409" t="s">
        <v>650</v>
      </c>
      <c r="C32" s="211" t="s">
        <v>1261</v>
      </c>
      <c r="D32" s="211" t="s">
        <v>101</v>
      </c>
      <c r="E32" s="405"/>
    </row>
    <row r="33" spans="1:5" x14ac:dyDescent="0.2">
      <c r="A33" s="408"/>
      <c r="B33" s="410"/>
      <c r="C33" s="211" t="s">
        <v>100</v>
      </c>
      <c r="D33" s="131"/>
      <c r="E33" s="405"/>
    </row>
    <row r="34" spans="1:5" ht="30" customHeight="1" x14ac:dyDescent="0.2">
      <c r="A34" s="411" t="s">
        <v>1123</v>
      </c>
      <c r="B34" s="405" t="s">
        <v>652</v>
      </c>
      <c r="C34" s="211" t="s">
        <v>653</v>
      </c>
      <c r="D34" s="211" t="s">
        <v>651</v>
      </c>
      <c r="E34" s="405" t="s">
        <v>102</v>
      </c>
    </row>
    <row r="35" spans="1:5" x14ac:dyDescent="0.2">
      <c r="A35" s="412"/>
      <c r="B35" s="405"/>
      <c r="C35" s="211" t="s">
        <v>654</v>
      </c>
      <c r="D35" s="211" t="s">
        <v>101</v>
      </c>
      <c r="E35" s="405"/>
    </row>
    <row r="36" spans="1:5" x14ac:dyDescent="0.2">
      <c r="A36" s="412"/>
      <c r="B36" s="405" t="s">
        <v>103</v>
      </c>
      <c r="C36" s="211" t="s">
        <v>104</v>
      </c>
      <c r="D36" s="211" t="s">
        <v>101</v>
      </c>
      <c r="E36" s="211" t="s">
        <v>107</v>
      </c>
    </row>
    <row r="37" spans="1:5" x14ac:dyDescent="0.2">
      <c r="A37" s="412"/>
      <c r="B37" s="405"/>
      <c r="C37" s="211" t="s">
        <v>105</v>
      </c>
      <c r="D37" s="211" t="s">
        <v>106</v>
      </c>
      <c r="E37" s="211" t="s">
        <v>63</v>
      </c>
    </row>
    <row r="38" spans="1:5" x14ac:dyDescent="0.2">
      <c r="A38" s="412"/>
      <c r="B38" s="405" t="s">
        <v>655</v>
      </c>
      <c r="C38" s="211" t="s">
        <v>656</v>
      </c>
      <c r="D38" s="211" t="s">
        <v>659</v>
      </c>
      <c r="E38" s="211" t="s">
        <v>107</v>
      </c>
    </row>
    <row r="39" spans="1:5" x14ac:dyDescent="0.2">
      <c r="A39" s="412"/>
      <c r="B39" s="405"/>
      <c r="C39" s="211" t="s">
        <v>657</v>
      </c>
      <c r="D39" s="211" t="s">
        <v>660</v>
      </c>
      <c r="E39" s="211" t="s">
        <v>63</v>
      </c>
    </row>
    <row r="40" spans="1:5" x14ac:dyDescent="0.2">
      <c r="A40" s="413"/>
      <c r="B40" s="405"/>
      <c r="C40" s="211" t="s">
        <v>658</v>
      </c>
      <c r="D40" s="211" t="s">
        <v>101</v>
      </c>
      <c r="E40" s="211" t="s">
        <v>63</v>
      </c>
    </row>
    <row r="41" spans="1:5" x14ac:dyDescent="0.2">
      <c r="A41" s="414" t="s">
        <v>1124</v>
      </c>
      <c r="B41" s="276" t="s">
        <v>108</v>
      </c>
      <c r="C41" s="211" t="s">
        <v>110</v>
      </c>
      <c r="D41" s="211" t="s">
        <v>112</v>
      </c>
      <c r="E41" s="211" t="s">
        <v>70</v>
      </c>
    </row>
    <row r="42" spans="1:5" x14ac:dyDescent="0.2">
      <c r="A42" s="409"/>
      <c r="B42" s="280"/>
      <c r="C42" s="211" t="s">
        <v>1269</v>
      </c>
      <c r="D42" s="211" t="s">
        <v>1268</v>
      </c>
      <c r="E42" s="211" t="s">
        <v>70</v>
      </c>
    </row>
    <row r="43" spans="1:5" x14ac:dyDescent="0.2">
      <c r="A43" s="409"/>
      <c r="B43" s="277" t="s">
        <v>109</v>
      </c>
      <c r="C43" s="211" t="s">
        <v>111</v>
      </c>
      <c r="D43" s="132" t="s">
        <v>113</v>
      </c>
      <c r="E43" s="211" t="s">
        <v>63</v>
      </c>
    </row>
    <row r="44" spans="1:5" x14ac:dyDescent="0.2">
      <c r="A44" s="409"/>
      <c r="B44" s="405" t="s">
        <v>661</v>
      </c>
      <c r="C44" s="211" t="s">
        <v>662</v>
      </c>
      <c r="D44" s="405" t="s">
        <v>114</v>
      </c>
      <c r="E44" s="405" t="s">
        <v>70</v>
      </c>
    </row>
    <row r="45" spans="1:5" x14ac:dyDescent="0.2">
      <c r="A45" s="409"/>
      <c r="B45" s="405"/>
      <c r="C45" s="211" t="s">
        <v>663</v>
      </c>
      <c r="D45" s="405"/>
      <c r="E45" s="405"/>
    </row>
    <row r="46" spans="1:5" ht="19.5" customHeight="1" x14ac:dyDescent="0.2">
      <c r="A46" s="409"/>
      <c r="B46" s="279" t="s">
        <v>664</v>
      </c>
      <c r="C46" s="278" t="s">
        <v>1267</v>
      </c>
      <c r="D46" s="211" t="s">
        <v>115</v>
      </c>
      <c r="E46" s="211" t="s">
        <v>70</v>
      </c>
    </row>
    <row r="47" spans="1:5" x14ac:dyDescent="0.2">
      <c r="A47" s="409"/>
      <c r="B47" s="405" t="s">
        <v>665</v>
      </c>
      <c r="C47" s="211" t="s">
        <v>117</v>
      </c>
      <c r="D47" s="405" t="s">
        <v>116</v>
      </c>
      <c r="E47" s="405" t="s">
        <v>63</v>
      </c>
    </row>
    <row r="48" spans="1:5" x14ac:dyDescent="0.2">
      <c r="A48" s="410"/>
      <c r="B48" s="405"/>
      <c r="C48" s="211" t="s">
        <v>118</v>
      </c>
      <c r="D48" s="405"/>
      <c r="E48" s="405"/>
    </row>
    <row r="49" spans="1:5" ht="15" customHeight="1" x14ac:dyDescent="0.2">
      <c r="A49" s="411" t="s">
        <v>666</v>
      </c>
      <c r="B49" s="211" t="s">
        <v>119</v>
      </c>
      <c r="C49" s="211" t="s">
        <v>120</v>
      </c>
      <c r="D49" s="211"/>
      <c r="E49" s="211" t="s">
        <v>89</v>
      </c>
    </row>
    <row r="50" spans="1:5" x14ac:dyDescent="0.2">
      <c r="A50" s="412"/>
      <c r="B50" s="405" t="s">
        <v>121</v>
      </c>
      <c r="C50" s="211" t="s">
        <v>122</v>
      </c>
      <c r="D50" s="405"/>
      <c r="E50" s="405" t="s">
        <v>89</v>
      </c>
    </row>
    <row r="51" spans="1:5" x14ac:dyDescent="0.2">
      <c r="A51" s="412"/>
      <c r="B51" s="405"/>
      <c r="C51" s="211" t="s">
        <v>123</v>
      </c>
      <c r="D51" s="405"/>
      <c r="E51" s="405"/>
    </row>
    <row r="52" spans="1:5" x14ac:dyDescent="0.2">
      <c r="A52" s="412"/>
      <c r="B52" s="405"/>
      <c r="C52" s="211" t="s">
        <v>124</v>
      </c>
      <c r="D52" s="405"/>
      <c r="E52" s="405"/>
    </row>
    <row r="53" spans="1:5" x14ac:dyDescent="0.2">
      <c r="A53" s="412"/>
      <c r="B53" s="405" t="s">
        <v>125</v>
      </c>
      <c r="C53" s="211" t="s">
        <v>126</v>
      </c>
      <c r="D53" s="405"/>
      <c r="E53" s="405" t="s">
        <v>89</v>
      </c>
    </row>
    <row r="54" spans="1:5" x14ac:dyDescent="0.2">
      <c r="A54" s="412"/>
      <c r="B54" s="405"/>
      <c r="C54" s="211" t="s">
        <v>127</v>
      </c>
      <c r="D54" s="405"/>
      <c r="E54" s="405"/>
    </row>
    <row r="55" spans="1:5" x14ac:dyDescent="0.2">
      <c r="A55" s="413"/>
      <c r="B55" s="211" t="s">
        <v>128</v>
      </c>
      <c r="C55" s="211" t="s">
        <v>129</v>
      </c>
      <c r="D55" s="211"/>
      <c r="E55" s="211" t="s">
        <v>89</v>
      </c>
    </row>
  </sheetData>
  <mergeCells count="43">
    <mergeCell ref="A41:A48"/>
    <mergeCell ref="A49:A55"/>
    <mergeCell ref="B50:B52"/>
    <mergeCell ref="D50:D52"/>
    <mergeCell ref="E50:E52"/>
    <mergeCell ref="B53:B54"/>
    <mergeCell ref="D53:D54"/>
    <mergeCell ref="E53:E54"/>
    <mergeCell ref="A34:A40"/>
    <mergeCell ref="B34:B35"/>
    <mergeCell ref="E34:E35"/>
    <mergeCell ref="B36:B37"/>
    <mergeCell ref="B38:B40"/>
    <mergeCell ref="B44:B45"/>
    <mergeCell ref="D44:D45"/>
    <mergeCell ref="E44:E45"/>
    <mergeCell ref="B47:B48"/>
    <mergeCell ref="E28:E30"/>
    <mergeCell ref="D47:D48"/>
    <mergeCell ref="E47:E48"/>
    <mergeCell ref="E20:E22"/>
    <mergeCell ref="A31:A33"/>
    <mergeCell ref="E31:E33"/>
    <mergeCell ref="B32:B33"/>
    <mergeCell ref="A28:A30"/>
    <mergeCell ref="B28:B30"/>
    <mergeCell ref="D28:D30"/>
    <mergeCell ref="A23:A27"/>
    <mergeCell ref="A5:A8"/>
    <mergeCell ref="B5:B6"/>
    <mergeCell ref="D5:D6"/>
    <mergeCell ref="E5:E6"/>
    <mergeCell ref="A9:A11"/>
    <mergeCell ref="B9:B11"/>
    <mergeCell ref="E9:E11"/>
    <mergeCell ref="A12:A15"/>
    <mergeCell ref="B12:B13"/>
    <mergeCell ref="B14:B15"/>
    <mergeCell ref="A16:A22"/>
    <mergeCell ref="B16:B19"/>
    <mergeCell ref="E16:E19"/>
    <mergeCell ref="B20:B22"/>
    <mergeCell ref="D20:D22"/>
  </mergeCells>
  <phoneticPr fontId="24"/>
  <pageMargins left="0.43307086614173229" right="3.937007874015748E-2" top="0.55118110236220474" bottom="0.35433070866141736" header="0.31496062992125984" footer="0.31496062992125984"/>
  <pageSetup paperSize="9" scale="75" firstPageNumber="26" fitToWidth="0" fitToHeight="0" orientation="portrait" useFirstPageNumber="1"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38"/>
  <sheetViews>
    <sheetView showWhiteSpace="0" view="pageBreakPreview" zoomScaleNormal="100" zoomScaleSheetLayoutView="100" workbookViewId="0">
      <selection activeCell="G21" sqref="G21:G22"/>
    </sheetView>
  </sheetViews>
  <sheetFormatPr defaultColWidth="9" defaultRowHeight="16.2" x14ac:dyDescent="0.2"/>
  <cols>
    <col min="1" max="1" width="4.77734375" style="24" customWidth="1"/>
    <col min="2" max="2" width="16.88671875" style="24" bestFit="1" customWidth="1"/>
    <col min="3" max="3" width="19.44140625" style="24" bestFit="1" customWidth="1"/>
    <col min="4" max="4" width="16.77734375" style="24" customWidth="1"/>
    <col min="5" max="5" width="18.21875" style="24" bestFit="1" customWidth="1"/>
    <col min="6" max="6" width="5.6640625" style="24" customWidth="1"/>
    <col min="7" max="7" width="23" style="24" customWidth="1"/>
    <col min="8" max="13" width="8.109375" style="24" customWidth="1"/>
    <col min="14" max="15" width="8.6640625" style="24" customWidth="1"/>
    <col min="16" max="16384" width="9" style="24"/>
  </cols>
  <sheetData>
    <row r="1" spans="1:13" x14ac:dyDescent="0.2">
      <c r="A1" s="61"/>
    </row>
    <row r="2" spans="1:13" x14ac:dyDescent="0.2">
      <c r="B2" s="52" t="s">
        <v>1221</v>
      </c>
    </row>
    <row r="3" spans="1:13" x14ac:dyDescent="0.2">
      <c r="I3" s="24" t="s">
        <v>788</v>
      </c>
    </row>
    <row r="4" spans="1:13" ht="19.2" x14ac:dyDescent="0.2">
      <c r="B4" s="75"/>
      <c r="I4" s="340" t="s">
        <v>266</v>
      </c>
      <c r="J4" s="415"/>
      <c r="K4" s="340" t="s">
        <v>268</v>
      </c>
      <c r="L4" s="415"/>
    </row>
    <row r="5" spans="1:13" x14ac:dyDescent="0.2">
      <c r="A5" s="45" t="s">
        <v>130</v>
      </c>
      <c r="B5" s="48"/>
      <c r="E5" s="45" t="s">
        <v>1222</v>
      </c>
      <c r="I5" s="377"/>
      <c r="J5" s="377"/>
      <c r="K5" s="377"/>
      <c r="L5" s="377"/>
    </row>
    <row r="6" spans="1:13" x14ac:dyDescent="0.2">
      <c r="E6" s="45" t="s">
        <v>267</v>
      </c>
      <c r="G6" s="45"/>
      <c r="I6" s="377"/>
      <c r="J6" s="377"/>
      <c r="K6" s="377"/>
      <c r="L6" s="377"/>
      <c r="M6" s="71"/>
    </row>
    <row r="7" spans="1:13" x14ac:dyDescent="0.2">
      <c r="I7" s="377"/>
      <c r="J7" s="377"/>
      <c r="K7" s="377"/>
      <c r="L7" s="377"/>
      <c r="M7" s="71"/>
    </row>
    <row r="8" spans="1:13" x14ac:dyDescent="0.2">
      <c r="A8" s="45"/>
      <c r="I8" s="377"/>
      <c r="J8" s="377"/>
      <c r="K8" s="377"/>
      <c r="L8" s="377"/>
    </row>
    <row r="9" spans="1:13" ht="23.1" customHeight="1" x14ac:dyDescent="0.2">
      <c r="A9" s="417"/>
      <c r="B9" s="417" t="s">
        <v>53</v>
      </c>
      <c r="C9" s="404" t="s">
        <v>259</v>
      </c>
      <c r="D9" s="325" t="s">
        <v>772</v>
      </c>
      <c r="E9" s="217" t="s">
        <v>132</v>
      </c>
      <c r="F9" s="416"/>
      <c r="G9" s="417" t="s">
        <v>133</v>
      </c>
      <c r="H9" s="417"/>
      <c r="I9" s="417"/>
      <c r="J9" s="417"/>
      <c r="K9" s="417"/>
      <c r="L9" s="417"/>
      <c r="M9" s="417"/>
    </row>
    <row r="10" spans="1:13" ht="23.1" customHeight="1" x14ac:dyDescent="0.2">
      <c r="A10" s="417"/>
      <c r="B10" s="417"/>
      <c r="C10" s="417"/>
      <c r="D10" s="325"/>
      <c r="E10" s="217" t="s">
        <v>1223</v>
      </c>
      <c r="F10" s="416"/>
      <c r="G10" s="217" t="s">
        <v>1224</v>
      </c>
      <c r="H10" s="417" t="s">
        <v>1225</v>
      </c>
      <c r="I10" s="417"/>
      <c r="J10" s="417"/>
      <c r="K10" s="417" t="s">
        <v>1226</v>
      </c>
      <c r="L10" s="417"/>
      <c r="M10" s="417"/>
    </row>
    <row r="11" spans="1:13" ht="20.100000000000001" customHeight="1" x14ac:dyDescent="0.2">
      <c r="A11" s="417">
        <v>1</v>
      </c>
      <c r="B11" s="417" t="s">
        <v>134</v>
      </c>
      <c r="C11" s="404" t="s">
        <v>260</v>
      </c>
      <c r="D11" s="417" t="s">
        <v>773</v>
      </c>
      <c r="E11" s="404" t="s">
        <v>261</v>
      </c>
      <c r="F11" s="417" t="s">
        <v>135</v>
      </c>
      <c r="G11" s="404" t="s">
        <v>1137</v>
      </c>
      <c r="H11" s="418" t="s">
        <v>1138</v>
      </c>
      <c r="I11" s="419"/>
      <c r="J11" s="419"/>
      <c r="K11" s="418" t="s">
        <v>1139</v>
      </c>
      <c r="L11" s="419"/>
      <c r="M11" s="419"/>
    </row>
    <row r="12" spans="1:13" ht="18" customHeight="1" x14ac:dyDescent="0.2">
      <c r="A12" s="417"/>
      <c r="B12" s="417"/>
      <c r="C12" s="417"/>
      <c r="D12" s="417"/>
      <c r="E12" s="404"/>
      <c r="F12" s="417"/>
      <c r="G12" s="404"/>
      <c r="H12" s="419"/>
      <c r="I12" s="419"/>
      <c r="J12" s="419"/>
      <c r="K12" s="419"/>
      <c r="L12" s="419"/>
      <c r="M12" s="419"/>
    </row>
    <row r="13" spans="1:13" ht="18" customHeight="1" x14ac:dyDescent="0.2">
      <c r="A13" s="417"/>
      <c r="B13" s="417"/>
      <c r="C13" s="417"/>
      <c r="D13" s="417"/>
      <c r="E13" s="404"/>
      <c r="F13" s="417" t="s">
        <v>136</v>
      </c>
      <c r="G13" s="404"/>
      <c r="H13" s="404"/>
      <c r="I13" s="404"/>
      <c r="J13" s="404"/>
      <c r="K13" s="404"/>
      <c r="L13" s="404"/>
      <c r="M13" s="404"/>
    </row>
    <row r="14" spans="1:13" ht="20.100000000000001" customHeight="1" x14ac:dyDescent="0.2">
      <c r="A14" s="417"/>
      <c r="B14" s="417"/>
      <c r="C14" s="417"/>
      <c r="D14" s="417"/>
      <c r="E14" s="404"/>
      <c r="F14" s="417"/>
      <c r="G14" s="404"/>
      <c r="H14" s="404"/>
      <c r="I14" s="404"/>
      <c r="J14" s="404"/>
      <c r="K14" s="404"/>
      <c r="L14" s="404"/>
      <c r="M14" s="404"/>
    </row>
    <row r="15" spans="1:13" ht="20.100000000000001" customHeight="1" x14ac:dyDescent="0.2">
      <c r="A15" s="417">
        <v>2</v>
      </c>
      <c r="B15" s="417" t="s">
        <v>668</v>
      </c>
      <c r="C15" s="404" t="s">
        <v>1064</v>
      </c>
      <c r="D15" s="417" t="s">
        <v>776</v>
      </c>
      <c r="E15" s="404" t="s">
        <v>669</v>
      </c>
      <c r="F15" s="417" t="s">
        <v>135</v>
      </c>
      <c r="G15" s="404" t="s">
        <v>1126</v>
      </c>
      <c r="H15" s="418" t="s">
        <v>1140</v>
      </c>
      <c r="I15" s="419"/>
      <c r="J15" s="419"/>
      <c r="K15" s="418" t="s">
        <v>1141</v>
      </c>
      <c r="L15" s="419"/>
      <c r="M15" s="419"/>
    </row>
    <row r="16" spans="1:13" ht="20.100000000000001" customHeight="1" x14ac:dyDescent="0.2">
      <c r="A16" s="417"/>
      <c r="B16" s="417"/>
      <c r="C16" s="417"/>
      <c r="D16" s="417"/>
      <c r="E16" s="404"/>
      <c r="F16" s="417"/>
      <c r="G16" s="404"/>
      <c r="H16" s="419"/>
      <c r="I16" s="419"/>
      <c r="J16" s="419"/>
      <c r="K16" s="419"/>
      <c r="L16" s="419"/>
      <c r="M16" s="419"/>
    </row>
    <row r="17" spans="1:13" ht="20.100000000000001" customHeight="1" x14ac:dyDescent="0.2">
      <c r="A17" s="417"/>
      <c r="B17" s="417"/>
      <c r="C17" s="417"/>
      <c r="D17" s="417"/>
      <c r="E17" s="404"/>
      <c r="F17" s="417" t="s">
        <v>136</v>
      </c>
      <c r="G17" s="404"/>
      <c r="H17" s="404"/>
      <c r="I17" s="404"/>
      <c r="J17" s="404"/>
      <c r="K17" s="404"/>
      <c r="L17" s="404"/>
      <c r="M17" s="404"/>
    </row>
    <row r="18" spans="1:13" ht="20.100000000000001" customHeight="1" x14ac:dyDescent="0.2">
      <c r="A18" s="417"/>
      <c r="B18" s="417"/>
      <c r="C18" s="417"/>
      <c r="D18" s="417"/>
      <c r="E18" s="404"/>
      <c r="F18" s="417"/>
      <c r="G18" s="404"/>
      <c r="H18" s="404"/>
      <c r="I18" s="404"/>
      <c r="J18" s="404"/>
      <c r="K18" s="404"/>
      <c r="L18" s="404"/>
      <c r="M18" s="404"/>
    </row>
    <row r="19" spans="1:13" ht="20.100000000000001" customHeight="1" x14ac:dyDescent="0.2">
      <c r="A19" s="417">
        <v>3</v>
      </c>
      <c r="B19" s="417" t="s">
        <v>137</v>
      </c>
      <c r="C19" s="404" t="s">
        <v>1065</v>
      </c>
      <c r="D19" s="417" t="s">
        <v>773</v>
      </c>
      <c r="E19" s="417" t="s">
        <v>670</v>
      </c>
      <c r="F19" s="417" t="s">
        <v>135</v>
      </c>
      <c r="G19" s="404" t="s">
        <v>1127</v>
      </c>
      <c r="H19" s="418" t="s">
        <v>1142</v>
      </c>
      <c r="I19" s="419"/>
      <c r="J19" s="419"/>
      <c r="K19" s="418" t="s">
        <v>1143</v>
      </c>
      <c r="L19" s="419"/>
      <c r="M19" s="419"/>
    </row>
    <row r="20" spans="1:13" ht="20.100000000000001" customHeight="1" x14ac:dyDescent="0.2">
      <c r="A20" s="417"/>
      <c r="B20" s="417"/>
      <c r="C20" s="404"/>
      <c r="D20" s="417"/>
      <c r="E20" s="417"/>
      <c r="F20" s="417"/>
      <c r="G20" s="404"/>
      <c r="H20" s="419"/>
      <c r="I20" s="419"/>
      <c r="J20" s="419"/>
      <c r="K20" s="419"/>
      <c r="L20" s="419"/>
      <c r="M20" s="419"/>
    </row>
    <row r="21" spans="1:13" ht="20.100000000000001" customHeight="1" x14ac:dyDescent="0.2">
      <c r="A21" s="417"/>
      <c r="B21" s="417"/>
      <c r="C21" s="404"/>
      <c r="D21" s="417"/>
      <c r="E21" s="417"/>
      <c r="F21" s="417" t="s">
        <v>136</v>
      </c>
      <c r="G21" s="404"/>
      <c r="H21" s="404"/>
      <c r="I21" s="404"/>
      <c r="J21" s="404"/>
      <c r="K21" s="420"/>
      <c r="L21" s="420"/>
      <c r="M21" s="420"/>
    </row>
    <row r="22" spans="1:13" ht="20.100000000000001" customHeight="1" x14ac:dyDescent="0.2">
      <c r="A22" s="417"/>
      <c r="B22" s="417"/>
      <c r="C22" s="404"/>
      <c r="D22" s="417"/>
      <c r="E22" s="417"/>
      <c r="F22" s="417"/>
      <c r="G22" s="404"/>
      <c r="H22" s="404"/>
      <c r="I22" s="404"/>
      <c r="J22" s="404"/>
      <c r="K22" s="420"/>
      <c r="L22" s="420"/>
      <c r="M22" s="420"/>
    </row>
    <row r="23" spans="1:13" ht="20.100000000000001" customHeight="1" x14ac:dyDescent="0.2">
      <c r="A23" s="417">
        <v>4</v>
      </c>
      <c r="B23" s="417" t="s">
        <v>671</v>
      </c>
      <c r="C23" s="404" t="s">
        <v>1066</v>
      </c>
      <c r="D23" s="417" t="s">
        <v>775</v>
      </c>
      <c r="E23" s="421">
        <v>0.85</v>
      </c>
      <c r="F23" s="417" t="s">
        <v>135</v>
      </c>
      <c r="G23" s="404" t="s">
        <v>1125</v>
      </c>
      <c r="H23" s="418" t="s">
        <v>1140</v>
      </c>
      <c r="I23" s="419"/>
      <c r="J23" s="419"/>
      <c r="K23" s="418" t="s">
        <v>1144</v>
      </c>
      <c r="L23" s="419"/>
      <c r="M23" s="419"/>
    </row>
    <row r="24" spans="1:13" ht="20.100000000000001" customHeight="1" x14ac:dyDescent="0.2">
      <c r="A24" s="417"/>
      <c r="B24" s="417"/>
      <c r="C24" s="417"/>
      <c r="D24" s="417"/>
      <c r="E24" s="404"/>
      <c r="F24" s="417"/>
      <c r="G24" s="404"/>
      <c r="H24" s="419"/>
      <c r="I24" s="419"/>
      <c r="J24" s="419"/>
      <c r="K24" s="419"/>
      <c r="L24" s="419"/>
      <c r="M24" s="419"/>
    </row>
    <row r="25" spans="1:13" ht="20.100000000000001" customHeight="1" x14ac:dyDescent="0.2">
      <c r="A25" s="417"/>
      <c r="B25" s="417"/>
      <c r="C25" s="417"/>
      <c r="D25" s="417"/>
      <c r="E25" s="404"/>
      <c r="F25" s="417" t="s">
        <v>136</v>
      </c>
      <c r="G25" s="404"/>
      <c r="H25" s="404"/>
      <c r="I25" s="404"/>
      <c r="J25" s="404"/>
      <c r="K25" s="404"/>
      <c r="L25" s="404"/>
      <c r="M25" s="404"/>
    </row>
    <row r="26" spans="1:13" ht="20.100000000000001" customHeight="1" x14ac:dyDescent="0.2">
      <c r="A26" s="417"/>
      <c r="B26" s="417"/>
      <c r="C26" s="417"/>
      <c r="D26" s="417"/>
      <c r="E26" s="404"/>
      <c r="F26" s="417"/>
      <c r="G26" s="404"/>
      <c r="H26" s="404"/>
      <c r="I26" s="404"/>
      <c r="J26" s="404"/>
      <c r="K26" s="404"/>
      <c r="L26" s="404"/>
      <c r="M26" s="404"/>
    </row>
    <row r="27" spans="1:13" ht="20.100000000000001" customHeight="1" x14ac:dyDescent="0.2">
      <c r="A27" s="417">
        <v>5</v>
      </c>
      <c r="B27" s="417" t="s">
        <v>51</v>
      </c>
      <c r="C27" s="404" t="s">
        <v>262</v>
      </c>
      <c r="D27" s="417" t="s">
        <v>774</v>
      </c>
      <c r="E27" s="417" t="s">
        <v>138</v>
      </c>
      <c r="F27" s="417" t="s">
        <v>135</v>
      </c>
      <c r="G27" s="404" t="s">
        <v>263</v>
      </c>
      <c r="H27" s="404" t="s">
        <v>264</v>
      </c>
      <c r="I27" s="404"/>
      <c r="J27" s="404"/>
      <c r="K27" s="404" t="s">
        <v>265</v>
      </c>
      <c r="L27" s="404"/>
      <c r="M27" s="404"/>
    </row>
    <row r="28" spans="1:13" ht="20.100000000000001" customHeight="1" x14ac:dyDescent="0.2">
      <c r="A28" s="417"/>
      <c r="B28" s="417"/>
      <c r="C28" s="404"/>
      <c r="D28" s="417"/>
      <c r="E28" s="417"/>
      <c r="F28" s="417"/>
      <c r="G28" s="404"/>
      <c r="H28" s="404"/>
      <c r="I28" s="404"/>
      <c r="J28" s="404"/>
      <c r="K28" s="404"/>
      <c r="L28" s="404"/>
      <c r="M28" s="404"/>
    </row>
    <row r="29" spans="1:13" ht="20.100000000000001" customHeight="1" x14ac:dyDescent="0.2">
      <c r="A29" s="417"/>
      <c r="B29" s="417"/>
      <c r="C29" s="404"/>
      <c r="D29" s="417"/>
      <c r="E29" s="417"/>
      <c r="F29" s="417" t="s">
        <v>136</v>
      </c>
      <c r="G29" s="404"/>
      <c r="H29" s="404"/>
      <c r="I29" s="404"/>
      <c r="J29" s="404"/>
      <c r="K29" s="404"/>
      <c r="L29" s="404"/>
      <c r="M29" s="404"/>
    </row>
    <row r="30" spans="1:13" ht="20.100000000000001" customHeight="1" x14ac:dyDescent="0.2">
      <c r="A30" s="417"/>
      <c r="B30" s="417"/>
      <c r="C30" s="404"/>
      <c r="D30" s="417"/>
      <c r="E30" s="417"/>
      <c r="F30" s="417"/>
      <c r="G30" s="404"/>
      <c r="H30" s="404"/>
      <c r="I30" s="404"/>
      <c r="J30" s="404"/>
      <c r="K30" s="404"/>
      <c r="L30" s="404"/>
      <c r="M30" s="404"/>
    </row>
    <row r="31" spans="1:13" ht="24.9" customHeight="1" x14ac:dyDescent="0.2"/>
    <row r="32" spans="1:13" ht="24.9" customHeight="1" x14ac:dyDescent="0.2"/>
    <row r="33" ht="24.9" customHeight="1" x14ac:dyDescent="0.2"/>
    <row r="34" ht="24.9" customHeight="1" x14ac:dyDescent="0.2"/>
    <row r="35" ht="24.9" customHeight="1" x14ac:dyDescent="0.2"/>
    <row r="36" ht="24.9" customHeight="1" x14ac:dyDescent="0.2"/>
    <row r="37" ht="24.9" customHeight="1" x14ac:dyDescent="0.2"/>
    <row r="38" ht="24.9" customHeight="1" x14ac:dyDescent="0.2"/>
  </sheetData>
  <mergeCells count="77">
    <mergeCell ref="A9:A10"/>
    <mergeCell ref="B9:B10"/>
    <mergeCell ref="C9:C10"/>
    <mergeCell ref="A11:A14"/>
    <mergeCell ref="A19:A22"/>
    <mergeCell ref="B19:B22"/>
    <mergeCell ref="C19:C22"/>
    <mergeCell ref="A15:A18"/>
    <mergeCell ref="B15:B18"/>
    <mergeCell ref="C15:C18"/>
    <mergeCell ref="F11:F12"/>
    <mergeCell ref="G11:G12"/>
    <mergeCell ref="F13:F14"/>
    <mergeCell ref="G13:G14"/>
    <mergeCell ref="A27:A30"/>
    <mergeCell ref="C11:C14"/>
    <mergeCell ref="B11:B14"/>
    <mergeCell ref="B27:B30"/>
    <mergeCell ref="A23:A26"/>
    <mergeCell ref="B23:B26"/>
    <mergeCell ref="F19:F20"/>
    <mergeCell ref="G19:G20"/>
    <mergeCell ref="C23:C26"/>
    <mergeCell ref="E23:E26"/>
    <mergeCell ref="F23:F24"/>
    <mergeCell ref="F25:F26"/>
    <mergeCell ref="C27:C30"/>
    <mergeCell ref="E27:E30"/>
    <mergeCell ref="F29:F30"/>
    <mergeCell ref="G29:G30"/>
    <mergeCell ref="F21:F22"/>
    <mergeCell ref="G21:G22"/>
    <mergeCell ref="F27:F28"/>
    <mergeCell ref="G27:G28"/>
    <mergeCell ref="G23:G24"/>
    <mergeCell ref="G25:G26"/>
    <mergeCell ref="D27:D30"/>
    <mergeCell ref="D23:D26"/>
    <mergeCell ref="H11:J12"/>
    <mergeCell ref="K11:M12"/>
    <mergeCell ref="H29:J30"/>
    <mergeCell ref="K29:M30"/>
    <mergeCell ref="H13:J14"/>
    <mergeCell ref="K13:M14"/>
    <mergeCell ref="H19:J20"/>
    <mergeCell ref="K19:M20"/>
    <mergeCell ref="H21:J22"/>
    <mergeCell ref="K21:M22"/>
    <mergeCell ref="H25:J26"/>
    <mergeCell ref="K25:M26"/>
    <mergeCell ref="H27:J28"/>
    <mergeCell ref="K27:M28"/>
    <mergeCell ref="H23:J24"/>
    <mergeCell ref="K23:M24"/>
    <mergeCell ref="F15:F16"/>
    <mergeCell ref="G15:G16"/>
    <mergeCell ref="H15:J16"/>
    <mergeCell ref="K15:M16"/>
    <mergeCell ref="F17:F18"/>
    <mergeCell ref="G17:G18"/>
    <mergeCell ref="H17:J18"/>
    <mergeCell ref="K17:M18"/>
    <mergeCell ref="E15:E18"/>
    <mergeCell ref="E19:E22"/>
    <mergeCell ref="E11:E14"/>
    <mergeCell ref="D11:D14"/>
    <mergeCell ref="D15:D18"/>
    <mergeCell ref="D19:D22"/>
    <mergeCell ref="I4:J4"/>
    <mergeCell ref="K4:L4"/>
    <mergeCell ref="D9:D10"/>
    <mergeCell ref="F9:F10"/>
    <mergeCell ref="H10:J10"/>
    <mergeCell ref="G9:M9"/>
    <mergeCell ref="K10:M10"/>
    <mergeCell ref="I5:J8"/>
    <mergeCell ref="K5:L8"/>
  </mergeCells>
  <phoneticPr fontId="24"/>
  <pageMargins left="0.43307086614173229" right="3.937007874015748E-2" top="0.74803149606299213" bottom="0.74803149606299213" header="0.31496062992125984" footer="0.31496062992125984"/>
  <pageSetup paperSize="9" scale="85" firstPageNumber="26"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T47"/>
  <sheetViews>
    <sheetView view="pageBreakPreview" topLeftCell="D1" zoomScale="130" zoomScaleNormal="130" zoomScaleSheetLayoutView="130" workbookViewId="0">
      <selection activeCell="B14" sqref="B14"/>
    </sheetView>
  </sheetViews>
  <sheetFormatPr defaultRowHeight="13.2" x14ac:dyDescent="0.2"/>
  <cols>
    <col min="2" max="2" width="2.44140625" customWidth="1"/>
    <col min="3" max="3" width="4.88671875" customWidth="1"/>
    <col min="4" max="4" width="13.44140625" customWidth="1"/>
    <col min="5" max="5" width="27.44140625" customWidth="1"/>
    <col min="6" max="6" width="13" customWidth="1"/>
    <col min="7" max="18" width="7.77734375" customWidth="1"/>
    <col min="19" max="19" width="6.6640625" customWidth="1"/>
    <col min="20" max="20" width="2.6640625" customWidth="1"/>
  </cols>
  <sheetData>
    <row r="2" spans="2:20" s="65" customFormat="1" ht="15.6" x14ac:dyDescent="0.2">
      <c r="D2" s="62"/>
      <c r="E2" s="63"/>
      <c r="F2" s="62"/>
      <c r="G2" s="64"/>
      <c r="H2" s="62"/>
      <c r="I2" s="62"/>
      <c r="J2" s="62"/>
      <c r="P2" s="422" t="s">
        <v>1119</v>
      </c>
      <c r="Q2" s="423"/>
      <c r="R2" s="320" t="s">
        <v>273</v>
      </c>
      <c r="S2" s="320"/>
    </row>
    <row r="3" spans="2:20" s="65" customFormat="1" ht="15.6" x14ac:dyDescent="0.2">
      <c r="C3" s="166" t="s">
        <v>778</v>
      </c>
      <c r="E3" s="66"/>
      <c r="G3" s="67"/>
      <c r="K3" s="68"/>
      <c r="P3" s="424"/>
      <c r="Q3" s="424"/>
      <c r="R3" s="424"/>
      <c r="S3" s="424"/>
    </row>
    <row r="4" spans="2:20" s="65" customFormat="1" ht="15.6" x14ac:dyDescent="0.2">
      <c r="C4" s="166" t="s">
        <v>269</v>
      </c>
      <c r="D4" s="68"/>
      <c r="E4" s="66"/>
      <c r="G4" s="67"/>
      <c r="K4" s="427" t="s">
        <v>674</v>
      </c>
      <c r="L4" s="427"/>
      <c r="M4" s="68" t="s">
        <v>272</v>
      </c>
      <c r="P4" s="424"/>
      <c r="Q4" s="424"/>
      <c r="R4" s="424"/>
      <c r="S4" s="424"/>
    </row>
    <row r="5" spans="2:20" s="65" customFormat="1" ht="15.6" x14ac:dyDescent="0.2">
      <c r="E5" s="66"/>
      <c r="F5" s="133" t="s">
        <v>270</v>
      </c>
      <c r="G5" s="67"/>
      <c r="K5" s="427" t="s">
        <v>675</v>
      </c>
      <c r="L5" s="427"/>
      <c r="M5" s="68" t="s">
        <v>673</v>
      </c>
      <c r="P5" s="424"/>
      <c r="Q5" s="424"/>
      <c r="R5" s="424"/>
      <c r="S5" s="424"/>
    </row>
    <row r="6" spans="2:20" s="65" customFormat="1" ht="15.6" x14ac:dyDescent="0.2">
      <c r="B6" s="66"/>
      <c r="E6" s="66"/>
      <c r="F6" s="133"/>
      <c r="G6" s="67"/>
      <c r="J6" s="172" t="s">
        <v>672</v>
      </c>
      <c r="M6" s="68"/>
      <c r="P6" s="424"/>
      <c r="Q6" s="424"/>
      <c r="R6" s="424"/>
      <c r="S6" s="424"/>
      <c r="T6" s="66"/>
    </row>
    <row r="7" spans="2:20" x14ac:dyDescent="0.2">
      <c r="C7" s="426" t="s">
        <v>131</v>
      </c>
      <c r="D7" s="426"/>
      <c r="E7" s="426" t="s">
        <v>139</v>
      </c>
      <c r="F7" s="138"/>
      <c r="G7" s="426" t="s">
        <v>140</v>
      </c>
      <c r="H7" s="426"/>
      <c r="I7" s="426"/>
      <c r="J7" s="426"/>
      <c r="K7" s="426"/>
      <c r="L7" s="426"/>
      <c r="M7" s="426"/>
      <c r="N7" s="426"/>
      <c r="O7" s="426"/>
      <c r="P7" s="426"/>
      <c r="Q7" s="426"/>
      <c r="R7" s="426"/>
      <c r="S7" s="138" t="s">
        <v>676</v>
      </c>
    </row>
    <row r="8" spans="2:20" x14ac:dyDescent="0.2">
      <c r="C8" s="426"/>
      <c r="D8" s="426"/>
      <c r="E8" s="426"/>
      <c r="F8" s="138"/>
      <c r="G8" s="138" t="s">
        <v>141</v>
      </c>
      <c r="H8" s="138" t="s">
        <v>142</v>
      </c>
      <c r="I8" s="138" t="s">
        <v>143</v>
      </c>
      <c r="J8" s="138" t="s">
        <v>144</v>
      </c>
      <c r="K8" s="138" t="s">
        <v>145</v>
      </c>
      <c r="L8" s="138" t="s">
        <v>146</v>
      </c>
      <c r="M8" s="138" t="s">
        <v>147</v>
      </c>
      <c r="N8" s="138" t="s">
        <v>148</v>
      </c>
      <c r="O8" s="138" t="s">
        <v>149</v>
      </c>
      <c r="P8" s="138" t="s">
        <v>150</v>
      </c>
      <c r="Q8" s="138" t="s">
        <v>151</v>
      </c>
      <c r="R8" s="138" t="s">
        <v>152</v>
      </c>
      <c r="S8" s="138" t="s">
        <v>677</v>
      </c>
    </row>
    <row r="9" spans="2:20" x14ac:dyDescent="0.2">
      <c r="C9" s="137">
        <v>1</v>
      </c>
      <c r="D9" s="143" t="s">
        <v>134</v>
      </c>
      <c r="E9" s="134" t="s">
        <v>678</v>
      </c>
      <c r="F9" s="437" t="s">
        <v>720</v>
      </c>
      <c r="G9" s="425">
        <v>57</v>
      </c>
      <c r="H9" s="425">
        <v>102</v>
      </c>
      <c r="I9" s="425">
        <v>81</v>
      </c>
      <c r="J9" s="425">
        <v>91</v>
      </c>
      <c r="K9" s="425">
        <v>117</v>
      </c>
      <c r="L9" s="425">
        <v>105</v>
      </c>
      <c r="M9" s="425">
        <v>99</v>
      </c>
      <c r="N9" s="425">
        <v>99</v>
      </c>
      <c r="O9" s="425">
        <v>71</v>
      </c>
      <c r="P9" s="425">
        <v>112</v>
      </c>
      <c r="Q9" s="425">
        <v>112</v>
      </c>
      <c r="R9" s="425">
        <v>110</v>
      </c>
      <c r="S9" s="426" t="s">
        <v>28</v>
      </c>
    </row>
    <row r="10" spans="2:20" ht="15" customHeight="1" x14ac:dyDescent="0.2">
      <c r="C10" s="428" t="s">
        <v>711</v>
      </c>
      <c r="D10" s="429"/>
      <c r="E10" s="135" t="s">
        <v>679</v>
      </c>
      <c r="F10" s="437"/>
      <c r="G10" s="425"/>
      <c r="H10" s="425"/>
      <c r="I10" s="425"/>
      <c r="J10" s="425"/>
      <c r="K10" s="425"/>
      <c r="L10" s="425"/>
      <c r="M10" s="425"/>
      <c r="N10" s="425"/>
      <c r="O10" s="425"/>
      <c r="P10" s="425"/>
      <c r="Q10" s="425"/>
      <c r="R10" s="425"/>
      <c r="S10" s="426"/>
    </row>
    <row r="11" spans="2:20" ht="14.25" customHeight="1" x14ac:dyDescent="0.2">
      <c r="C11" s="430"/>
      <c r="D11" s="431"/>
      <c r="E11" s="135" t="s">
        <v>680</v>
      </c>
      <c r="F11" s="142" t="s">
        <v>721</v>
      </c>
      <c r="G11" s="139">
        <v>57</v>
      </c>
      <c r="H11" s="139">
        <v>80</v>
      </c>
      <c r="I11" s="139">
        <v>80</v>
      </c>
      <c r="J11" s="139">
        <v>83</v>
      </c>
      <c r="K11" s="139">
        <v>90</v>
      </c>
      <c r="L11" s="139">
        <v>92</v>
      </c>
      <c r="M11" s="139">
        <v>93</v>
      </c>
      <c r="N11" s="139">
        <v>94</v>
      </c>
      <c r="O11" s="139">
        <v>91</v>
      </c>
      <c r="P11" s="139">
        <v>93</v>
      </c>
      <c r="Q11" s="139">
        <v>95</v>
      </c>
      <c r="R11" s="139">
        <v>96</v>
      </c>
      <c r="S11" s="426"/>
    </row>
    <row r="12" spans="2:20" x14ac:dyDescent="0.2">
      <c r="C12" s="430"/>
      <c r="D12" s="431"/>
      <c r="E12" s="135" t="s">
        <v>710</v>
      </c>
      <c r="F12" s="142" t="s">
        <v>155</v>
      </c>
      <c r="G12" s="139"/>
      <c r="H12" s="139"/>
      <c r="I12" s="139"/>
      <c r="J12" s="139"/>
      <c r="K12" s="139"/>
      <c r="L12" s="139"/>
      <c r="M12" s="139"/>
      <c r="N12" s="139"/>
      <c r="O12" s="139"/>
      <c r="P12" s="139"/>
      <c r="Q12" s="139"/>
      <c r="R12" s="139"/>
      <c r="S12" s="426"/>
    </row>
    <row r="13" spans="2:20" ht="14.25" customHeight="1" x14ac:dyDescent="0.2">
      <c r="C13" s="430"/>
      <c r="D13" s="431"/>
      <c r="E13" s="135" t="s">
        <v>709</v>
      </c>
      <c r="F13" s="142" t="s">
        <v>154</v>
      </c>
      <c r="G13" s="139"/>
      <c r="H13" s="139"/>
      <c r="I13" s="139"/>
      <c r="J13" s="139"/>
      <c r="K13" s="139"/>
      <c r="L13" s="139"/>
      <c r="M13" s="139"/>
      <c r="N13" s="139"/>
      <c r="O13" s="139"/>
      <c r="P13" s="139"/>
      <c r="Q13" s="139"/>
      <c r="R13" s="139"/>
      <c r="S13" s="426"/>
    </row>
    <row r="14" spans="2:20" x14ac:dyDescent="0.2">
      <c r="C14" s="430"/>
      <c r="D14" s="431"/>
      <c r="E14" s="144"/>
      <c r="F14" s="142" t="s">
        <v>156</v>
      </c>
      <c r="G14" s="139"/>
      <c r="H14" s="139"/>
      <c r="I14" s="139"/>
      <c r="J14" s="139"/>
      <c r="K14" s="139"/>
      <c r="L14" s="139"/>
      <c r="M14" s="139"/>
      <c r="N14" s="139"/>
      <c r="O14" s="139"/>
      <c r="P14" s="139"/>
      <c r="Q14" s="139"/>
      <c r="R14" s="139"/>
      <c r="S14" s="426"/>
    </row>
    <row r="15" spans="2:20" ht="13.8" thickBot="1" x14ac:dyDescent="0.25">
      <c r="C15" s="432"/>
      <c r="D15" s="433"/>
      <c r="E15" s="146"/>
      <c r="F15" s="147" t="s">
        <v>157</v>
      </c>
      <c r="G15" s="148"/>
      <c r="H15" s="148"/>
      <c r="I15" s="148"/>
      <c r="J15" s="148"/>
      <c r="K15" s="148"/>
      <c r="L15" s="148"/>
      <c r="M15" s="148"/>
      <c r="N15" s="148"/>
      <c r="O15" s="148"/>
      <c r="P15" s="148"/>
      <c r="Q15" s="148"/>
      <c r="R15" s="148"/>
      <c r="S15" s="444"/>
    </row>
    <row r="16" spans="2:20" ht="13.8" thickTop="1" x14ac:dyDescent="0.2">
      <c r="C16" s="149">
        <v>2</v>
      </c>
      <c r="D16" s="150" t="s">
        <v>681</v>
      </c>
      <c r="E16" s="151" t="s">
        <v>682</v>
      </c>
      <c r="F16" s="150" t="s">
        <v>153</v>
      </c>
      <c r="G16" s="152">
        <v>61</v>
      </c>
      <c r="H16" s="152">
        <v>65</v>
      </c>
      <c r="I16" s="152">
        <v>58</v>
      </c>
      <c r="J16" s="152">
        <v>52</v>
      </c>
      <c r="K16" s="152">
        <v>82</v>
      </c>
      <c r="L16" s="152">
        <v>122</v>
      </c>
      <c r="M16" s="152">
        <v>75</v>
      </c>
      <c r="N16" s="152">
        <v>56</v>
      </c>
      <c r="O16" s="152">
        <v>78</v>
      </c>
      <c r="P16" s="152">
        <v>48</v>
      </c>
      <c r="Q16" s="152">
        <v>68</v>
      </c>
      <c r="R16" s="152">
        <v>131</v>
      </c>
      <c r="S16" s="443" t="s">
        <v>684</v>
      </c>
    </row>
    <row r="17" spans="3:19" ht="13.5" customHeight="1" x14ac:dyDescent="0.2">
      <c r="C17" s="428" t="s">
        <v>714</v>
      </c>
      <c r="D17" s="429"/>
      <c r="E17" s="135" t="s">
        <v>683</v>
      </c>
      <c r="F17" s="138" t="s">
        <v>154</v>
      </c>
      <c r="G17" s="139">
        <v>61</v>
      </c>
      <c r="H17" s="139">
        <v>126</v>
      </c>
      <c r="I17" s="139">
        <v>184</v>
      </c>
      <c r="J17" s="139">
        <v>236</v>
      </c>
      <c r="K17" s="139">
        <v>318</v>
      </c>
      <c r="L17" s="139">
        <v>440</v>
      </c>
      <c r="M17" s="139">
        <v>515</v>
      </c>
      <c r="N17" s="139">
        <v>571</v>
      </c>
      <c r="O17" s="139">
        <v>649</v>
      </c>
      <c r="P17" s="139">
        <v>697</v>
      </c>
      <c r="Q17" s="139">
        <v>765</v>
      </c>
      <c r="R17" s="139">
        <v>896</v>
      </c>
      <c r="S17" s="426"/>
    </row>
    <row r="18" spans="3:19" x14ac:dyDescent="0.2">
      <c r="C18" s="430"/>
      <c r="D18" s="431"/>
      <c r="E18" s="135" t="s">
        <v>712</v>
      </c>
      <c r="F18" s="138" t="s">
        <v>155</v>
      </c>
      <c r="G18" s="139"/>
      <c r="H18" s="139"/>
      <c r="I18" s="139"/>
      <c r="J18" s="139"/>
      <c r="K18" s="139"/>
      <c r="L18" s="139"/>
      <c r="M18" s="139"/>
      <c r="N18" s="139"/>
      <c r="O18" s="139"/>
      <c r="P18" s="139"/>
      <c r="Q18" s="139"/>
      <c r="R18" s="139"/>
      <c r="S18" s="426"/>
    </row>
    <row r="19" spans="3:19" x14ac:dyDescent="0.2">
      <c r="C19" s="430"/>
      <c r="D19" s="431"/>
      <c r="E19" s="135" t="s">
        <v>713</v>
      </c>
      <c r="F19" s="138" t="s">
        <v>154</v>
      </c>
      <c r="G19" s="139"/>
      <c r="H19" s="139"/>
      <c r="I19" s="139"/>
      <c r="J19" s="139"/>
      <c r="K19" s="139"/>
      <c r="L19" s="139"/>
      <c r="M19" s="139"/>
      <c r="N19" s="139"/>
      <c r="O19" s="139"/>
      <c r="P19" s="139"/>
      <c r="Q19" s="139"/>
      <c r="R19" s="139"/>
      <c r="S19" s="426"/>
    </row>
    <row r="20" spans="3:19" x14ac:dyDescent="0.2">
      <c r="C20" s="430"/>
      <c r="D20" s="431"/>
      <c r="E20" s="135"/>
      <c r="F20" s="138" t="s">
        <v>156</v>
      </c>
      <c r="G20" s="139"/>
      <c r="H20" s="139"/>
      <c r="I20" s="139"/>
      <c r="J20" s="139"/>
      <c r="K20" s="139"/>
      <c r="L20" s="139"/>
      <c r="M20" s="139"/>
      <c r="N20" s="139"/>
      <c r="O20" s="139"/>
      <c r="P20" s="139"/>
      <c r="Q20" s="139"/>
      <c r="R20" s="139"/>
      <c r="S20" s="426"/>
    </row>
    <row r="21" spans="3:19" ht="13.8" thickBot="1" x14ac:dyDescent="0.25">
      <c r="C21" s="432"/>
      <c r="D21" s="433"/>
      <c r="E21" s="153"/>
      <c r="F21" s="154" t="s">
        <v>157</v>
      </c>
      <c r="G21" s="148"/>
      <c r="H21" s="148"/>
      <c r="I21" s="148"/>
      <c r="J21" s="148"/>
      <c r="K21" s="148"/>
      <c r="L21" s="148"/>
      <c r="M21" s="148"/>
      <c r="N21" s="148"/>
      <c r="O21" s="148"/>
      <c r="P21" s="148"/>
      <c r="Q21" s="148"/>
      <c r="R21" s="148"/>
      <c r="S21" s="444"/>
    </row>
    <row r="22" spans="3:19" ht="13.8" thickTop="1" x14ac:dyDescent="0.2">
      <c r="C22" s="150">
        <v>3</v>
      </c>
      <c r="D22" s="150" t="s">
        <v>137</v>
      </c>
      <c r="E22" s="151" t="s">
        <v>685</v>
      </c>
      <c r="F22" s="150" t="s">
        <v>153</v>
      </c>
      <c r="G22" s="155">
        <v>1127</v>
      </c>
      <c r="H22" s="155">
        <v>1392</v>
      </c>
      <c r="I22" s="155">
        <v>1005</v>
      </c>
      <c r="J22" s="152">
        <v>987</v>
      </c>
      <c r="K22" s="155">
        <v>1530</v>
      </c>
      <c r="L22" s="155">
        <v>1375</v>
      </c>
      <c r="M22" s="155">
        <v>1155</v>
      </c>
      <c r="N22" s="155">
        <v>1145</v>
      </c>
      <c r="O22" s="155">
        <v>1154</v>
      </c>
      <c r="P22" s="155">
        <v>1100</v>
      </c>
      <c r="Q22" s="155">
        <v>1229</v>
      </c>
      <c r="R22" s="155">
        <v>1174</v>
      </c>
      <c r="S22" s="443" t="s">
        <v>158</v>
      </c>
    </row>
    <row r="23" spans="3:19" ht="13.5" customHeight="1" x14ac:dyDescent="0.2">
      <c r="C23" s="428" t="s">
        <v>715</v>
      </c>
      <c r="D23" s="429"/>
      <c r="E23" s="135" t="s">
        <v>686</v>
      </c>
      <c r="F23" s="138" t="s">
        <v>154</v>
      </c>
      <c r="G23" s="140">
        <v>1127</v>
      </c>
      <c r="H23" s="140">
        <v>2519</v>
      </c>
      <c r="I23" s="140">
        <v>3524</v>
      </c>
      <c r="J23" s="140">
        <v>4511</v>
      </c>
      <c r="K23" s="140">
        <v>6041</v>
      </c>
      <c r="L23" s="140">
        <v>7416</v>
      </c>
      <c r="M23" s="140">
        <v>8571</v>
      </c>
      <c r="N23" s="140">
        <v>9716</v>
      </c>
      <c r="O23" s="140">
        <v>10870</v>
      </c>
      <c r="P23" s="140">
        <v>11970</v>
      </c>
      <c r="Q23" s="140">
        <v>13199</v>
      </c>
      <c r="R23" s="140">
        <v>14373</v>
      </c>
      <c r="S23" s="426"/>
    </row>
    <row r="24" spans="3:19" x14ac:dyDescent="0.2">
      <c r="C24" s="430"/>
      <c r="D24" s="431"/>
      <c r="E24" s="135" t="s">
        <v>716</v>
      </c>
      <c r="F24" s="138" t="s">
        <v>155</v>
      </c>
      <c r="G24" s="139"/>
      <c r="H24" s="139"/>
      <c r="I24" s="139"/>
      <c r="J24" s="139"/>
      <c r="K24" s="139"/>
      <c r="L24" s="139"/>
      <c r="M24" s="139"/>
      <c r="N24" s="139"/>
      <c r="O24" s="139"/>
      <c r="P24" s="139"/>
      <c r="Q24" s="139"/>
      <c r="R24" s="139"/>
      <c r="S24" s="426"/>
    </row>
    <row r="25" spans="3:19" x14ac:dyDescent="0.2">
      <c r="C25" s="430"/>
      <c r="D25" s="431"/>
      <c r="E25" s="135" t="s">
        <v>717</v>
      </c>
      <c r="F25" s="138" t="s">
        <v>154</v>
      </c>
      <c r="G25" s="139"/>
      <c r="H25" s="139"/>
      <c r="I25" s="139"/>
      <c r="J25" s="139"/>
      <c r="K25" s="139"/>
      <c r="L25" s="139"/>
      <c r="M25" s="139"/>
      <c r="N25" s="139"/>
      <c r="O25" s="139"/>
      <c r="P25" s="139"/>
      <c r="Q25" s="139"/>
      <c r="R25" s="139"/>
      <c r="S25" s="426"/>
    </row>
    <row r="26" spans="3:19" x14ac:dyDescent="0.2">
      <c r="C26" s="430"/>
      <c r="D26" s="431"/>
      <c r="E26" s="135"/>
      <c r="F26" s="138" t="s">
        <v>156</v>
      </c>
      <c r="G26" s="139"/>
      <c r="H26" s="139"/>
      <c r="I26" s="139"/>
      <c r="J26" s="139"/>
      <c r="K26" s="139"/>
      <c r="L26" s="139"/>
      <c r="M26" s="139"/>
      <c r="N26" s="139"/>
      <c r="O26" s="139"/>
      <c r="P26" s="139"/>
      <c r="Q26" s="139"/>
      <c r="R26" s="139"/>
      <c r="S26" s="426"/>
    </row>
    <row r="27" spans="3:19" ht="13.8" thickBot="1" x14ac:dyDescent="0.25">
      <c r="C27" s="432"/>
      <c r="D27" s="433"/>
      <c r="E27" s="153"/>
      <c r="F27" s="154" t="s">
        <v>157</v>
      </c>
      <c r="G27" s="148"/>
      <c r="H27" s="148"/>
      <c r="I27" s="148"/>
      <c r="J27" s="148"/>
      <c r="K27" s="148"/>
      <c r="L27" s="148"/>
      <c r="M27" s="148"/>
      <c r="N27" s="148"/>
      <c r="O27" s="148"/>
      <c r="P27" s="148"/>
      <c r="Q27" s="148"/>
      <c r="R27" s="148"/>
      <c r="S27" s="444"/>
    </row>
    <row r="28" spans="3:19" ht="13.8" thickTop="1" x14ac:dyDescent="0.2">
      <c r="C28" s="150">
        <v>4</v>
      </c>
      <c r="D28" s="150" t="s">
        <v>687</v>
      </c>
      <c r="E28" s="151" t="s">
        <v>688</v>
      </c>
      <c r="F28" s="150" t="s">
        <v>153</v>
      </c>
      <c r="G28" s="152">
        <v>2</v>
      </c>
      <c r="H28" s="152">
        <v>2</v>
      </c>
      <c r="I28" s="152">
        <v>1</v>
      </c>
      <c r="J28" s="152">
        <v>2</v>
      </c>
      <c r="K28" s="152">
        <v>2</v>
      </c>
      <c r="L28" s="152">
        <v>1</v>
      </c>
      <c r="M28" s="152">
        <v>2</v>
      </c>
      <c r="N28" s="152">
        <v>2</v>
      </c>
      <c r="O28" s="152">
        <v>1</v>
      </c>
      <c r="P28" s="152">
        <v>2</v>
      </c>
      <c r="Q28" s="152">
        <v>2</v>
      </c>
      <c r="R28" s="152">
        <v>1</v>
      </c>
      <c r="S28" s="443" t="s">
        <v>690</v>
      </c>
    </row>
    <row r="29" spans="3:19" ht="13.5" customHeight="1" x14ac:dyDescent="0.2">
      <c r="C29" s="428" t="s">
        <v>718</v>
      </c>
      <c r="D29" s="429"/>
      <c r="E29" s="135" t="s">
        <v>689</v>
      </c>
      <c r="F29" s="138" t="s">
        <v>691</v>
      </c>
      <c r="G29" s="139">
        <v>2</v>
      </c>
      <c r="H29" s="139">
        <v>4</v>
      </c>
      <c r="I29" s="139">
        <v>5</v>
      </c>
      <c r="J29" s="139">
        <v>7</v>
      </c>
      <c r="K29" s="139">
        <v>9</v>
      </c>
      <c r="L29" s="139">
        <v>10</v>
      </c>
      <c r="M29" s="139">
        <v>12</v>
      </c>
      <c r="N29" s="139">
        <v>14</v>
      </c>
      <c r="O29" s="139">
        <v>15</v>
      </c>
      <c r="P29" s="139">
        <v>17</v>
      </c>
      <c r="Q29" s="139">
        <v>19</v>
      </c>
      <c r="R29" s="139">
        <v>20</v>
      </c>
      <c r="S29" s="426"/>
    </row>
    <row r="30" spans="3:19" x14ac:dyDescent="0.2">
      <c r="C30" s="430"/>
      <c r="D30" s="431"/>
      <c r="E30" s="135"/>
      <c r="F30" s="141" t="s">
        <v>692</v>
      </c>
      <c r="G30" s="139"/>
      <c r="H30" s="139"/>
      <c r="I30" s="139"/>
      <c r="J30" s="139"/>
      <c r="K30" s="139"/>
      <c r="L30" s="139"/>
      <c r="M30" s="139"/>
      <c r="N30" s="139"/>
      <c r="O30" s="139"/>
      <c r="P30" s="139"/>
      <c r="Q30" s="139"/>
      <c r="R30" s="139"/>
      <c r="S30" s="426"/>
    </row>
    <row r="31" spans="3:19" x14ac:dyDescent="0.2">
      <c r="C31" s="430"/>
      <c r="D31" s="431"/>
      <c r="E31" s="135"/>
      <c r="F31" s="138" t="s">
        <v>156</v>
      </c>
      <c r="G31" s="139"/>
      <c r="H31" s="139"/>
      <c r="I31" s="139"/>
      <c r="J31" s="139"/>
      <c r="K31" s="139"/>
      <c r="L31" s="139"/>
      <c r="M31" s="139"/>
      <c r="N31" s="139"/>
      <c r="O31" s="139"/>
      <c r="P31" s="139"/>
      <c r="Q31" s="139"/>
      <c r="R31" s="139"/>
      <c r="S31" s="426"/>
    </row>
    <row r="32" spans="3:19" ht="13.8" thickBot="1" x14ac:dyDescent="0.25">
      <c r="C32" s="432"/>
      <c r="D32" s="433"/>
      <c r="E32" s="146"/>
      <c r="F32" s="154" t="s">
        <v>157</v>
      </c>
      <c r="G32" s="148"/>
      <c r="H32" s="148"/>
      <c r="I32" s="148"/>
      <c r="J32" s="148"/>
      <c r="K32" s="148"/>
      <c r="L32" s="148"/>
      <c r="M32" s="148"/>
      <c r="N32" s="148"/>
      <c r="O32" s="148"/>
      <c r="P32" s="148"/>
      <c r="Q32" s="148"/>
      <c r="R32" s="148"/>
      <c r="S32" s="444"/>
    </row>
    <row r="33" spans="3:19" ht="19.8" thickTop="1" x14ac:dyDescent="0.2">
      <c r="C33" s="150">
        <v>5</v>
      </c>
      <c r="D33" s="156" t="s">
        <v>51</v>
      </c>
      <c r="E33" s="151" t="s">
        <v>693</v>
      </c>
      <c r="F33" s="157" t="s">
        <v>159</v>
      </c>
      <c r="G33" s="149" t="s">
        <v>697</v>
      </c>
      <c r="H33" s="149" t="s">
        <v>698</v>
      </c>
      <c r="I33" s="149" t="s">
        <v>699</v>
      </c>
      <c r="J33" s="149" t="s">
        <v>700</v>
      </c>
      <c r="K33" s="149" t="s">
        <v>701</v>
      </c>
      <c r="L33" s="149" t="s">
        <v>702</v>
      </c>
      <c r="M33" s="149" t="s">
        <v>703</v>
      </c>
      <c r="N33" s="149" t="s">
        <v>704</v>
      </c>
      <c r="O33" s="149" t="s">
        <v>705</v>
      </c>
      <c r="P33" s="149" t="s">
        <v>706</v>
      </c>
      <c r="Q33" s="149" t="s">
        <v>160</v>
      </c>
      <c r="R33" s="149" t="s">
        <v>161</v>
      </c>
      <c r="S33" s="443" t="s">
        <v>162</v>
      </c>
    </row>
    <row r="34" spans="3:19" ht="21" customHeight="1" x14ac:dyDescent="0.2">
      <c r="C34" s="428" t="s">
        <v>719</v>
      </c>
      <c r="D34" s="434"/>
      <c r="E34" s="135" t="s">
        <v>694</v>
      </c>
      <c r="F34" s="142" t="s">
        <v>163</v>
      </c>
      <c r="G34" s="139"/>
      <c r="H34" s="139"/>
      <c r="I34" s="139"/>
      <c r="J34" s="139"/>
      <c r="K34" s="139"/>
      <c r="L34" s="139"/>
      <c r="M34" s="139"/>
      <c r="N34" s="139"/>
      <c r="O34" s="139"/>
      <c r="P34" s="139"/>
      <c r="Q34" s="139"/>
      <c r="R34" s="139"/>
      <c r="S34" s="426"/>
    </row>
    <row r="35" spans="3:19" x14ac:dyDescent="0.2">
      <c r="C35" s="430"/>
      <c r="D35" s="435"/>
      <c r="E35" s="135" t="s">
        <v>695</v>
      </c>
      <c r="F35" s="142"/>
      <c r="G35" s="139"/>
      <c r="H35" s="139"/>
      <c r="I35" s="139"/>
      <c r="J35" s="139"/>
      <c r="K35" s="139"/>
      <c r="L35" s="139"/>
      <c r="M35" s="139"/>
      <c r="N35" s="139"/>
      <c r="O35" s="139"/>
      <c r="P35" s="139"/>
      <c r="Q35" s="139"/>
      <c r="R35" s="139"/>
      <c r="S35" s="426"/>
    </row>
    <row r="36" spans="3:19" x14ac:dyDescent="0.2">
      <c r="C36" s="430"/>
      <c r="D36" s="435"/>
      <c r="E36" s="135" t="s">
        <v>696</v>
      </c>
      <c r="F36" s="142"/>
      <c r="G36" s="139"/>
      <c r="H36" s="139"/>
      <c r="I36" s="139"/>
      <c r="J36" s="139"/>
      <c r="K36" s="139"/>
      <c r="L36" s="139"/>
      <c r="M36" s="139"/>
      <c r="N36" s="139"/>
      <c r="O36" s="139"/>
      <c r="P36" s="139"/>
      <c r="Q36" s="139"/>
      <c r="R36" s="139"/>
      <c r="S36" s="426"/>
    </row>
    <row r="37" spans="3:19" x14ac:dyDescent="0.2">
      <c r="C37" s="430"/>
      <c r="D37" s="435"/>
      <c r="E37" s="135"/>
      <c r="F37" s="142"/>
      <c r="G37" s="139"/>
      <c r="H37" s="139"/>
      <c r="I37" s="139"/>
      <c r="J37" s="139"/>
      <c r="K37" s="139"/>
      <c r="L37" s="139"/>
      <c r="M37" s="139"/>
      <c r="N37" s="139"/>
      <c r="O37" s="139"/>
      <c r="P37" s="139"/>
      <c r="Q37" s="139"/>
      <c r="R37" s="139"/>
      <c r="S37" s="426"/>
    </row>
    <row r="38" spans="3:19" ht="13.8" thickBot="1" x14ac:dyDescent="0.25">
      <c r="C38" s="432"/>
      <c r="D38" s="436"/>
      <c r="E38" s="146"/>
      <c r="F38" s="147" t="s">
        <v>157</v>
      </c>
      <c r="G38" s="148"/>
      <c r="H38" s="148"/>
      <c r="I38" s="148"/>
      <c r="J38" s="148"/>
      <c r="K38" s="148"/>
      <c r="L38" s="148"/>
      <c r="M38" s="148"/>
      <c r="N38" s="148"/>
      <c r="O38" s="148"/>
      <c r="P38" s="148"/>
      <c r="Q38" s="148"/>
      <c r="R38" s="148"/>
      <c r="S38" s="444"/>
    </row>
    <row r="39" spans="3:19" ht="13.8" thickTop="1" x14ac:dyDescent="0.2">
      <c r="C39" s="438" t="s">
        <v>707</v>
      </c>
      <c r="D39" s="438"/>
      <c r="E39" s="438"/>
      <c r="F39" s="136" t="s">
        <v>722</v>
      </c>
      <c r="G39" s="145"/>
      <c r="H39" s="145"/>
      <c r="I39" s="145"/>
      <c r="J39" s="145"/>
      <c r="K39" s="145"/>
      <c r="L39" s="145"/>
      <c r="M39" s="145"/>
      <c r="N39" s="145"/>
      <c r="O39" s="145"/>
      <c r="P39" s="145"/>
      <c r="Q39" s="145"/>
      <c r="R39" s="145"/>
      <c r="S39" s="440" t="s">
        <v>29</v>
      </c>
    </row>
    <row r="40" spans="3:19" x14ac:dyDescent="0.2">
      <c r="C40" s="438" t="s">
        <v>708</v>
      </c>
      <c r="D40" s="438"/>
      <c r="E40" s="438"/>
      <c r="F40" s="138" t="s">
        <v>164</v>
      </c>
      <c r="G40" s="139"/>
      <c r="H40" s="139"/>
      <c r="I40" s="139"/>
      <c r="J40" s="139"/>
      <c r="K40" s="139"/>
      <c r="L40" s="139"/>
      <c r="M40" s="139"/>
      <c r="N40" s="139"/>
      <c r="O40" s="139"/>
      <c r="P40" s="139"/>
      <c r="Q40" s="139"/>
      <c r="R40" s="139"/>
      <c r="S40" s="426"/>
    </row>
    <row r="41" spans="3:19" x14ac:dyDescent="0.2">
      <c r="C41" s="439"/>
      <c r="D41" s="439"/>
      <c r="E41" s="439"/>
      <c r="F41" s="138" t="s">
        <v>165</v>
      </c>
      <c r="G41" s="139"/>
      <c r="H41" s="139"/>
      <c r="I41" s="139"/>
      <c r="J41" s="139"/>
      <c r="K41" s="139"/>
      <c r="L41" s="139"/>
      <c r="M41" s="139"/>
      <c r="N41" s="139"/>
      <c r="O41" s="139"/>
      <c r="P41" s="139"/>
      <c r="Q41" s="139"/>
      <c r="R41" s="139"/>
      <c r="S41" s="426"/>
    </row>
    <row r="42" spans="3:19" x14ac:dyDescent="0.2">
      <c r="C42" s="441" t="s">
        <v>271</v>
      </c>
      <c r="D42" s="441"/>
      <c r="E42" s="441"/>
      <c r="F42" s="441"/>
      <c r="G42" s="442"/>
      <c r="H42" s="442"/>
      <c r="I42" s="442"/>
      <c r="J42" s="442"/>
      <c r="K42" s="442"/>
      <c r="L42" s="442"/>
      <c r="M42" s="442"/>
      <c r="N42" s="442"/>
      <c r="O42" s="442"/>
      <c r="P42" s="442"/>
      <c r="Q42" s="442"/>
      <c r="R42" s="442"/>
      <c r="S42" s="442"/>
    </row>
    <row r="43" spans="3:19" ht="16.2" customHeight="1" x14ac:dyDescent="0.2">
      <c r="C43" s="441"/>
      <c r="D43" s="441"/>
      <c r="E43" s="441"/>
      <c r="F43" s="441"/>
      <c r="G43" s="442"/>
      <c r="H43" s="442"/>
      <c r="I43" s="442"/>
      <c r="J43" s="442"/>
      <c r="K43" s="442"/>
      <c r="L43" s="442"/>
      <c r="M43" s="442"/>
      <c r="N43" s="442"/>
      <c r="O43" s="442"/>
      <c r="P43" s="442"/>
      <c r="Q43" s="442"/>
      <c r="R43" s="442"/>
      <c r="S43" s="442"/>
    </row>
    <row r="44" spans="3:19" ht="6" customHeight="1" x14ac:dyDescent="0.2">
      <c r="C44" s="199"/>
      <c r="D44" s="199"/>
      <c r="E44" s="199"/>
      <c r="F44" s="199"/>
      <c r="G44" s="200"/>
      <c r="H44" s="200"/>
      <c r="I44" s="200"/>
      <c r="J44" s="200"/>
      <c r="K44" s="200"/>
      <c r="L44" s="200"/>
      <c r="M44" s="200"/>
      <c r="N44" s="200"/>
      <c r="O44" s="200"/>
      <c r="P44" s="200"/>
      <c r="Q44" s="200"/>
      <c r="R44" s="200"/>
      <c r="S44" s="200"/>
    </row>
    <row r="45" spans="3:19" x14ac:dyDescent="0.2">
      <c r="D45" s="158" t="s">
        <v>723</v>
      </c>
    </row>
    <row r="46" spans="3:19" x14ac:dyDescent="0.2">
      <c r="D46" s="158" t="s">
        <v>724</v>
      </c>
    </row>
    <row r="47" spans="3:19" x14ac:dyDescent="0.2">
      <c r="D47" s="158" t="s">
        <v>725</v>
      </c>
    </row>
  </sheetData>
  <mergeCells count="42">
    <mergeCell ref="S28:S32"/>
    <mergeCell ref="S33:S38"/>
    <mergeCell ref="S22:S27"/>
    <mergeCell ref="S16:S21"/>
    <mergeCell ref="Q9:Q10"/>
    <mergeCell ref="R9:R10"/>
    <mergeCell ref="S9:S15"/>
    <mergeCell ref="C40:E40"/>
    <mergeCell ref="C41:E41"/>
    <mergeCell ref="S39:S41"/>
    <mergeCell ref="C42:F43"/>
    <mergeCell ref="G42:I43"/>
    <mergeCell ref="J42:L43"/>
    <mergeCell ref="M42:O43"/>
    <mergeCell ref="P42:R43"/>
    <mergeCell ref="S42:S43"/>
    <mergeCell ref="C39:E39"/>
    <mergeCell ref="C17:D21"/>
    <mergeCell ref="C23:D27"/>
    <mergeCell ref="C29:D32"/>
    <mergeCell ref="C34:D38"/>
    <mergeCell ref="P3:Q6"/>
    <mergeCell ref="C7:D8"/>
    <mergeCell ref="E7:E8"/>
    <mergeCell ref="F9:F10"/>
    <mergeCell ref="I9:I10"/>
    <mergeCell ref="J9:J10"/>
    <mergeCell ref="C10:D15"/>
    <mergeCell ref="P2:Q2"/>
    <mergeCell ref="R2:S2"/>
    <mergeCell ref="R3:S6"/>
    <mergeCell ref="M9:M10"/>
    <mergeCell ref="N9:N10"/>
    <mergeCell ref="O9:O10"/>
    <mergeCell ref="P9:P10"/>
    <mergeCell ref="G7:R7"/>
    <mergeCell ref="G9:G10"/>
    <mergeCell ref="H9:H10"/>
    <mergeCell ref="K4:L4"/>
    <mergeCell ref="K5:L5"/>
    <mergeCell ref="K9:K10"/>
    <mergeCell ref="L9:L10"/>
  </mergeCells>
  <phoneticPr fontId="24"/>
  <pageMargins left="0.43307086614173229" right="3.937007874015748E-2" top="0.74803149606299213" bottom="0.74803149606299213" header="0.31496062992125984" footer="0.31496062992125984"/>
  <pageSetup paperSize="9" scale="75" firstPageNumber="26"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96B01-D8A9-4DA8-A471-A9841D712D0D}">
  <dimension ref="A1:I34"/>
  <sheetViews>
    <sheetView view="pageBreakPreview" zoomScaleNormal="100" zoomScaleSheetLayoutView="100" workbookViewId="0">
      <selection activeCell="B14" sqref="B14:C15"/>
    </sheetView>
  </sheetViews>
  <sheetFormatPr defaultRowHeight="13.2" x14ac:dyDescent="0.2"/>
  <cols>
    <col min="1" max="1" width="9.33203125" customWidth="1"/>
    <col min="2" max="2" width="13.6640625" customWidth="1"/>
    <col min="3" max="3" width="17.109375" customWidth="1"/>
    <col min="4" max="4" width="13.6640625" customWidth="1"/>
    <col min="5" max="5" width="25.6640625" customWidth="1"/>
    <col min="6" max="6" width="13.6640625" customWidth="1"/>
    <col min="7" max="7" width="29.21875" customWidth="1"/>
    <col min="8" max="8" width="13.6640625" customWidth="1"/>
    <col min="9" max="9" width="18.33203125" customWidth="1"/>
  </cols>
  <sheetData>
    <row r="1" spans="1:9" ht="20.100000000000001" customHeight="1" x14ac:dyDescent="0.2"/>
    <row r="2" spans="1:9" ht="20.100000000000001" customHeight="1" x14ac:dyDescent="0.2">
      <c r="A2" s="52"/>
      <c r="B2" s="163" t="s">
        <v>270</v>
      </c>
    </row>
    <row r="3" spans="1:9" ht="20.100000000000001" customHeight="1" x14ac:dyDescent="0.2">
      <c r="A3" s="52" t="s">
        <v>1067</v>
      </c>
      <c r="B3" s="72"/>
      <c r="C3" s="72"/>
    </row>
    <row r="4" spans="1:9" ht="20.100000000000001" customHeight="1" x14ac:dyDescent="0.2">
      <c r="A4" s="164"/>
      <c r="B4" s="159"/>
      <c r="C4" s="159"/>
    </row>
    <row r="5" spans="1:9" ht="20.100000000000001" customHeight="1" x14ac:dyDescent="0.2">
      <c r="A5" s="121" t="s">
        <v>726</v>
      </c>
      <c r="B5" s="159"/>
      <c r="C5" s="159"/>
      <c r="G5" s="162" t="s">
        <v>790</v>
      </c>
    </row>
    <row r="6" spans="1:9" ht="20.100000000000001" customHeight="1" x14ac:dyDescent="0.2">
      <c r="A6" s="160"/>
      <c r="B6" s="160"/>
      <c r="C6" s="160"/>
      <c r="G6" s="162" t="s">
        <v>1111</v>
      </c>
    </row>
    <row r="7" spans="1:9" s="1" customFormat="1" ht="20.100000000000001" customHeight="1" x14ac:dyDescent="0.2">
      <c r="A7" s="161" t="s">
        <v>1128</v>
      </c>
      <c r="B7" s="483" t="s">
        <v>727</v>
      </c>
      <c r="C7" s="483"/>
      <c r="D7" s="483" t="s">
        <v>728</v>
      </c>
      <c r="E7" s="483"/>
      <c r="F7" s="483" t="s">
        <v>729</v>
      </c>
      <c r="G7" s="483"/>
      <c r="H7" s="484" t="s">
        <v>730</v>
      </c>
      <c r="I7" s="484"/>
    </row>
    <row r="8" spans="1:9" s="1" customFormat="1" ht="20.100000000000001" customHeight="1" x14ac:dyDescent="0.2">
      <c r="A8" s="485">
        <v>1</v>
      </c>
      <c r="B8" s="489" t="s">
        <v>857</v>
      </c>
      <c r="C8" s="490"/>
      <c r="D8" s="466" t="s">
        <v>731</v>
      </c>
      <c r="E8" s="467"/>
      <c r="F8" s="482" t="s">
        <v>737</v>
      </c>
      <c r="G8" s="466"/>
      <c r="H8" s="467"/>
      <c r="I8" s="467"/>
    </row>
    <row r="9" spans="1:9" s="1" customFormat="1" ht="20.100000000000001" customHeight="1" x14ac:dyDescent="0.2">
      <c r="A9" s="486"/>
      <c r="B9" s="491"/>
      <c r="C9" s="492"/>
      <c r="D9" s="467"/>
      <c r="E9" s="467"/>
      <c r="F9" s="466"/>
      <c r="G9" s="466"/>
      <c r="H9" s="467"/>
      <c r="I9" s="467"/>
    </row>
    <row r="10" spans="1:9" s="1" customFormat="1" ht="20.100000000000001" customHeight="1" x14ac:dyDescent="0.2">
      <c r="A10" s="487"/>
      <c r="B10" s="493"/>
      <c r="C10" s="494"/>
      <c r="D10" s="497" t="s">
        <v>858</v>
      </c>
      <c r="E10" s="479"/>
      <c r="F10" s="474" t="s">
        <v>859</v>
      </c>
      <c r="G10" s="475"/>
      <c r="H10" s="478" t="s">
        <v>860</v>
      </c>
      <c r="I10" s="479"/>
    </row>
    <row r="11" spans="1:9" s="1" customFormat="1" ht="20.100000000000001" customHeight="1" x14ac:dyDescent="0.2">
      <c r="A11" s="488"/>
      <c r="B11" s="495"/>
      <c r="C11" s="496"/>
      <c r="D11" s="480"/>
      <c r="E11" s="481"/>
      <c r="F11" s="476"/>
      <c r="G11" s="477"/>
      <c r="H11" s="480"/>
      <c r="I11" s="481"/>
    </row>
    <row r="12" spans="1:9" s="1" customFormat="1" ht="20.100000000000001" customHeight="1" x14ac:dyDescent="0.2">
      <c r="A12" s="465">
        <v>2</v>
      </c>
      <c r="B12" s="466" t="s">
        <v>861</v>
      </c>
      <c r="C12" s="467"/>
      <c r="D12" s="466" t="s">
        <v>862</v>
      </c>
      <c r="E12" s="466"/>
      <c r="F12" s="482" t="s">
        <v>863</v>
      </c>
      <c r="G12" s="482"/>
      <c r="H12" s="468" t="s">
        <v>732</v>
      </c>
      <c r="I12" s="468"/>
    </row>
    <row r="13" spans="1:9" s="1" customFormat="1" ht="27.75" customHeight="1" x14ac:dyDescent="0.2">
      <c r="A13" s="465"/>
      <c r="B13" s="467"/>
      <c r="C13" s="467"/>
      <c r="D13" s="466"/>
      <c r="E13" s="466"/>
      <c r="F13" s="482"/>
      <c r="G13" s="482"/>
      <c r="H13" s="468"/>
      <c r="I13" s="468"/>
    </row>
    <row r="14" spans="1:9" s="1" customFormat="1" ht="20.100000000000001" customHeight="1" x14ac:dyDescent="0.2">
      <c r="A14" s="465">
        <v>3</v>
      </c>
      <c r="B14" s="466" t="s">
        <v>733</v>
      </c>
      <c r="C14" s="467"/>
      <c r="D14" s="466" t="s">
        <v>734</v>
      </c>
      <c r="E14" s="466"/>
      <c r="F14" s="466" t="s">
        <v>735</v>
      </c>
      <c r="G14" s="466"/>
      <c r="H14" s="468" t="s">
        <v>736</v>
      </c>
      <c r="I14" s="468"/>
    </row>
    <row r="15" spans="1:9" s="1" customFormat="1" ht="20.100000000000001" customHeight="1" x14ac:dyDescent="0.2">
      <c r="A15" s="465"/>
      <c r="B15" s="467"/>
      <c r="C15" s="467"/>
      <c r="D15" s="466"/>
      <c r="E15" s="466"/>
      <c r="F15" s="466"/>
      <c r="G15" s="466"/>
      <c r="H15" s="468"/>
      <c r="I15" s="468"/>
    </row>
    <row r="16" spans="1:9" ht="39.9" customHeight="1" x14ac:dyDescent="0.2">
      <c r="A16" s="161">
        <v>4</v>
      </c>
      <c r="B16" s="469" t="s">
        <v>864</v>
      </c>
      <c r="C16" s="470"/>
      <c r="D16" s="471" t="s">
        <v>865</v>
      </c>
      <c r="E16" s="463"/>
      <c r="F16" s="472" t="s">
        <v>866</v>
      </c>
      <c r="G16" s="473"/>
      <c r="H16" s="471" t="s">
        <v>867</v>
      </c>
      <c r="I16" s="463"/>
    </row>
    <row r="17" spans="1:9" ht="39.9" customHeight="1" x14ac:dyDescent="0.2">
      <c r="A17" s="447">
        <v>5</v>
      </c>
      <c r="B17" s="449" t="s">
        <v>868</v>
      </c>
      <c r="C17" s="456"/>
      <c r="D17" s="461" t="s">
        <v>869</v>
      </c>
      <c r="E17" s="461"/>
      <c r="F17" s="462" t="s">
        <v>870</v>
      </c>
      <c r="G17" s="463"/>
      <c r="H17" s="453" t="s">
        <v>871</v>
      </c>
      <c r="I17" s="450"/>
    </row>
    <row r="18" spans="1:9" ht="20.100000000000001" customHeight="1" x14ac:dyDescent="0.2">
      <c r="A18" s="290"/>
      <c r="B18" s="459"/>
      <c r="C18" s="460"/>
      <c r="D18" s="449" t="s">
        <v>872</v>
      </c>
      <c r="E18" s="456"/>
      <c r="F18" s="464" t="s">
        <v>873</v>
      </c>
      <c r="G18" s="453"/>
      <c r="H18" s="449" t="s">
        <v>874</v>
      </c>
      <c r="I18" s="456"/>
    </row>
    <row r="19" spans="1:9" ht="20.100000000000001" customHeight="1" x14ac:dyDescent="0.2">
      <c r="A19" s="292"/>
      <c r="B19" s="457"/>
      <c r="C19" s="458"/>
      <c r="D19" s="457"/>
      <c r="E19" s="458"/>
      <c r="F19" s="454"/>
      <c r="G19" s="454"/>
      <c r="H19" s="457"/>
      <c r="I19" s="458"/>
    </row>
    <row r="20" spans="1:9" ht="20.100000000000001" customHeight="1" x14ac:dyDescent="0.2">
      <c r="A20" s="447">
        <v>6</v>
      </c>
      <c r="B20" s="449" t="s">
        <v>875</v>
      </c>
      <c r="C20" s="450"/>
      <c r="D20" s="453" t="s">
        <v>876</v>
      </c>
      <c r="E20" s="453"/>
      <c r="F20" s="455" t="s">
        <v>877</v>
      </c>
      <c r="G20" s="456"/>
      <c r="H20" s="453" t="s">
        <v>878</v>
      </c>
      <c r="I20" s="456"/>
    </row>
    <row r="21" spans="1:9" ht="20.100000000000001" customHeight="1" x14ac:dyDescent="0.2">
      <c r="A21" s="448"/>
      <c r="B21" s="451"/>
      <c r="C21" s="452"/>
      <c r="D21" s="454"/>
      <c r="E21" s="454"/>
      <c r="F21" s="457"/>
      <c r="G21" s="458"/>
      <c r="H21" s="454"/>
      <c r="I21" s="458"/>
    </row>
    <row r="22" spans="1:9" ht="20.100000000000001" customHeight="1" x14ac:dyDescent="0.2">
      <c r="A22" s="447">
        <v>7</v>
      </c>
      <c r="B22" s="449" t="s">
        <v>879</v>
      </c>
      <c r="C22" s="456"/>
      <c r="D22" s="453" t="s">
        <v>880</v>
      </c>
      <c r="E22" s="453"/>
      <c r="F22" s="449" t="s">
        <v>881</v>
      </c>
      <c r="G22" s="456"/>
      <c r="H22" s="453" t="s">
        <v>882</v>
      </c>
      <c r="I22" s="456"/>
    </row>
    <row r="23" spans="1:9" ht="20.100000000000001" customHeight="1" x14ac:dyDescent="0.2">
      <c r="A23" s="448"/>
      <c r="B23" s="457"/>
      <c r="C23" s="458"/>
      <c r="D23" s="454"/>
      <c r="E23" s="454"/>
      <c r="F23" s="457"/>
      <c r="G23" s="458"/>
      <c r="H23" s="454"/>
      <c r="I23" s="458"/>
    </row>
    <row r="24" spans="1:9" ht="20.100000000000001" customHeight="1" x14ac:dyDescent="0.2">
      <c r="A24" s="445"/>
      <c r="B24" s="445"/>
      <c r="C24" s="445"/>
      <c r="D24" s="445"/>
      <c r="E24" s="445"/>
      <c r="F24" s="445"/>
      <c r="G24" s="445"/>
      <c r="H24" s="445"/>
      <c r="I24" s="445"/>
    </row>
    <row r="25" spans="1:9" ht="20.100000000000001" customHeight="1" x14ac:dyDescent="0.2">
      <c r="A25" s="446"/>
      <c r="B25" s="446"/>
      <c r="C25" s="446"/>
      <c r="D25" s="446"/>
      <c r="E25" s="446"/>
      <c r="F25" s="446"/>
      <c r="G25" s="446"/>
      <c r="H25" s="446"/>
      <c r="I25" s="446"/>
    </row>
    <row r="26" spans="1:9" ht="20.100000000000001" customHeight="1" x14ac:dyDescent="0.2"/>
    <row r="27" spans="1:9" ht="20.100000000000001" customHeight="1" x14ac:dyDescent="0.2"/>
    <row r="28" spans="1:9" ht="20.100000000000001" customHeight="1" x14ac:dyDescent="0.2"/>
    <row r="29" spans="1:9" ht="20.100000000000001" customHeight="1" x14ac:dyDescent="0.2"/>
    <row r="30" spans="1:9" ht="20.100000000000001" customHeight="1" x14ac:dyDescent="0.2"/>
    <row r="31" spans="1:9" ht="20.100000000000001" customHeight="1" x14ac:dyDescent="0.2"/>
    <row r="32" spans="1:9" ht="20.100000000000001" customHeight="1" x14ac:dyDescent="0.2"/>
    <row r="33" ht="20.100000000000001" customHeight="1" x14ac:dyDescent="0.2"/>
    <row r="34" ht="20.100000000000001" customHeight="1" x14ac:dyDescent="0.2"/>
  </sheetData>
  <mergeCells count="49">
    <mergeCell ref="B7:C7"/>
    <mergeCell ref="D7:E7"/>
    <mergeCell ref="F7:G7"/>
    <mergeCell ref="H7:I7"/>
    <mergeCell ref="A8:A11"/>
    <mergeCell ref="B8:C11"/>
    <mergeCell ref="D8:E9"/>
    <mergeCell ref="F8:G9"/>
    <mergeCell ref="H8:I9"/>
    <mergeCell ref="D10:E11"/>
    <mergeCell ref="A12:A13"/>
    <mergeCell ref="B12:C13"/>
    <mergeCell ref="D12:E13"/>
    <mergeCell ref="F12:G13"/>
    <mergeCell ref="H12:I13"/>
    <mergeCell ref="B16:C16"/>
    <mergeCell ref="D16:E16"/>
    <mergeCell ref="F16:G16"/>
    <mergeCell ref="H16:I16"/>
    <mergeCell ref="F10:G11"/>
    <mergeCell ref="H10:I11"/>
    <mergeCell ref="A14:A15"/>
    <mergeCell ref="B14:C15"/>
    <mergeCell ref="D14:E15"/>
    <mergeCell ref="F14:G15"/>
    <mergeCell ref="H14:I15"/>
    <mergeCell ref="A17:A19"/>
    <mergeCell ref="B17:C19"/>
    <mergeCell ref="D17:E17"/>
    <mergeCell ref="F17:G17"/>
    <mergeCell ref="H17:I17"/>
    <mergeCell ref="D18:E19"/>
    <mergeCell ref="F18:G19"/>
    <mergeCell ref="H18:I19"/>
    <mergeCell ref="A22:A23"/>
    <mergeCell ref="B22:C23"/>
    <mergeCell ref="D22:E23"/>
    <mergeCell ref="F22:G23"/>
    <mergeCell ref="H22:I23"/>
    <mergeCell ref="A20:A21"/>
    <mergeCell ref="B20:C21"/>
    <mergeCell ref="D20:E21"/>
    <mergeCell ref="F20:G21"/>
    <mergeCell ref="H20:I21"/>
    <mergeCell ref="A24:A25"/>
    <mergeCell ref="B24:C25"/>
    <mergeCell ref="D24:E25"/>
    <mergeCell ref="F24:G25"/>
    <mergeCell ref="H24:I25"/>
  </mergeCells>
  <phoneticPr fontId="24"/>
  <pageMargins left="0.43307086614173229" right="3.937007874015748E-2" top="0.74803149606299213" bottom="0.74803149606299213" header="0.31496062992125984" footer="0.31496062992125984"/>
  <pageSetup paperSize="9" scale="90" firstPageNumber="26" fitToHeight="0" orientation="landscape" r:id="rId1"/>
  <rowBreaks count="1" manualBreakCount="1">
    <brk id="32"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237D6-C0C5-489E-97C2-925E0E91A744}">
  <dimension ref="A1"/>
  <sheetViews>
    <sheetView workbookViewId="0">
      <selection activeCell="B14" sqref="B14"/>
    </sheetView>
  </sheetViews>
  <sheetFormatPr defaultRowHeight="13.2" x14ac:dyDescent="0.2"/>
  <sheetData/>
  <phoneticPr fontId="24"/>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307"/>
  <sheetViews>
    <sheetView zoomScaleNormal="100" zoomScaleSheetLayoutView="100" workbookViewId="0">
      <selection activeCell="B13" sqref="B13:B15"/>
    </sheetView>
  </sheetViews>
  <sheetFormatPr defaultColWidth="9" defaultRowHeight="16.2" x14ac:dyDescent="0.2"/>
  <cols>
    <col min="1" max="1" width="5.33203125" style="24" customWidth="1"/>
    <col min="2" max="2" width="7.44140625" style="24" customWidth="1"/>
    <col min="3" max="3" width="25.109375" style="24" bestFit="1" customWidth="1"/>
    <col min="4" max="4" width="38.21875" style="50" customWidth="1"/>
    <col min="5" max="5" width="10.88671875" style="165" bestFit="1" customWidth="1"/>
    <col min="6" max="6" width="11.77734375" style="24" customWidth="1"/>
    <col min="7" max="16384" width="9" style="24"/>
  </cols>
  <sheetData>
    <row r="1" spans="1:6" s="44" customFormat="1" x14ac:dyDescent="0.2">
      <c r="D1" s="47"/>
      <c r="E1" s="71"/>
    </row>
    <row r="2" spans="1:6" s="44" customFormat="1" x14ac:dyDescent="0.2">
      <c r="A2" s="120" t="s">
        <v>1010</v>
      </c>
      <c r="B2" s="120"/>
      <c r="C2" s="120"/>
      <c r="D2" s="195"/>
      <c r="E2" s="71"/>
    </row>
    <row r="3" spans="1:6" s="44" customFormat="1" x14ac:dyDescent="0.2">
      <c r="A3" s="502" t="s">
        <v>1011</v>
      </c>
      <c r="B3" s="502"/>
      <c r="C3" s="502"/>
      <c r="D3" s="502"/>
      <c r="E3" s="71"/>
    </row>
    <row r="4" spans="1:6" s="44" customFormat="1" x14ac:dyDescent="0.2">
      <c r="A4" s="194"/>
      <c r="B4" s="194"/>
      <c r="C4" s="194"/>
      <c r="D4" s="196"/>
      <c r="E4" s="71"/>
    </row>
    <row r="5" spans="1:6" s="44" customFormat="1" x14ac:dyDescent="0.2"/>
    <row r="6" spans="1:6" s="44" customFormat="1" x14ac:dyDescent="0.2">
      <c r="A6" s="44" t="s">
        <v>270</v>
      </c>
      <c r="E6" s="71"/>
    </row>
    <row r="7" spans="1:6" s="44" customFormat="1" x14ac:dyDescent="0.2"/>
    <row r="8" spans="1:6" s="44" customFormat="1" x14ac:dyDescent="0.2">
      <c r="A8" s="44" t="s">
        <v>257</v>
      </c>
      <c r="E8" s="71"/>
    </row>
    <row r="9" spans="1:6" s="44" customFormat="1" x14ac:dyDescent="0.2">
      <c r="E9" s="71"/>
    </row>
    <row r="10" spans="1:6" s="44" customFormat="1" x14ac:dyDescent="0.2">
      <c r="A10" s="45" t="s">
        <v>770</v>
      </c>
      <c r="D10" s="47"/>
      <c r="E10" s="71"/>
    </row>
    <row r="11" spans="1:6" s="44" customFormat="1" x14ac:dyDescent="0.2">
      <c r="D11" s="197"/>
    </row>
    <row r="12" spans="1:6" s="68" customFormat="1" ht="44.4" customHeight="1" x14ac:dyDescent="0.2">
      <c r="A12" s="223"/>
      <c r="B12" s="223" t="s">
        <v>1128</v>
      </c>
      <c r="C12" s="223" t="s">
        <v>738</v>
      </c>
      <c r="D12" s="225" t="s">
        <v>739</v>
      </c>
      <c r="E12" s="223" t="s">
        <v>740</v>
      </c>
      <c r="F12" s="224" t="s">
        <v>741</v>
      </c>
    </row>
    <row r="13" spans="1:6" s="68" customFormat="1" ht="15" customHeight="1" x14ac:dyDescent="0.2">
      <c r="A13" s="505" t="s">
        <v>742</v>
      </c>
      <c r="B13" s="404">
        <v>1</v>
      </c>
      <c r="C13" s="405" t="s">
        <v>743</v>
      </c>
      <c r="D13" s="221" t="s">
        <v>1072</v>
      </c>
      <c r="E13" s="412" t="s">
        <v>745</v>
      </c>
      <c r="F13" s="504" t="s">
        <v>416</v>
      </c>
    </row>
    <row r="14" spans="1:6" s="68" customFormat="1" ht="15" customHeight="1" x14ac:dyDescent="0.2">
      <c r="A14" s="505"/>
      <c r="B14" s="404"/>
      <c r="C14" s="405"/>
      <c r="D14" s="235" t="s">
        <v>1129</v>
      </c>
      <c r="E14" s="412"/>
      <c r="F14" s="504"/>
    </row>
    <row r="15" spans="1:6" s="68" customFormat="1" ht="15.6" x14ac:dyDescent="0.2">
      <c r="A15" s="505"/>
      <c r="B15" s="404"/>
      <c r="C15" s="405"/>
      <c r="D15" s="228" t="s">
        <v>744</v>
      </c>
      <c r="E15" s="412"/>
      <c r="F15" s="504"/>
    </row>
    <row r="16" spans="1:6" s="68" customFormat="1" ht="31.2" x14ac:dyDescent="0.2">
      <c r="A16" s="505"/>
      <c r="B16" s="210">
        <v>2</v>
      </c>
      <c r="C16" s="211" t="s">
        <v>746</v>
      </c>
      <c r="D16" s="229" t="s">
        <v>1009</v>
      </c>
      <c r="E16" s="210" t="s">
        <v>745</v>
      </c>
      <c r="F16" s="230" t="s">
        <v>416</v>
      </c>
    </row>
    <row r="17" spans="1:6" s="68" customFormat="1" ht="31.2" x14ac:dyDescent="0.2">
      <c r="A17" s="505"/>
      <c r="B17" s="210">
        <v>3</v>
      </c>
      <c r="C17" s="211" t="s">
        <v>1068</v>
      </c>
      <c r="D17" s="228" t="s">
        <v>747</v>
      </c>
      <c r="E17" s="212" t="s">
        <v>745</v>
      </c>
      <c r="F17" s="218" t="s">
        <v>416</v>
      </c>
    </row>
    <row r="18" spans="1:6" s="68" customFormat="1" ht="31.2" x14ac:dyDescent="0.2">
      <c r="A18" s="505"/>
      <c r="B18" s="210">
        <v>4</v>
      </c>
      <c r="C18" s="211" t="s">
        <v>1130</v>
      </c>
      <c r="D18" s="229" t="s">
        <v>748</v>
      </c>
      <c r="E18" s="210" t="s">
        <v>745</v>
      </c>
      <c r="F18" s="230" t="s">
        <v>416</v>
      </c>
    </row>
    <row r="19" spans="1:6" s="68" customFormat="1" ht="31.2" x14ac:dyDescent="0.2">
      <c r="A19" s="505"/>
      <c r="B19" s="404">
        <v>5</v>
      </c>
      <c r="C19" s="405" t="s">
        <v>1069</v>
      </c>
      <c r="D19" s="221" t="s">
        <v>1073</v>
      </c>
      <c r="E19" s="231" t="s">
        <v>745</v>
      </c>
      <c r="F19" s="218"/>
    </row>
    <row r="20" spans="1:6" s="68" customFormat="1" ht="15.6" x14ac:dyDescent="0.2">
      <c r="A20" s="505"/>
      <c r="B20" s="404"/>
      <c r="C20" s="405"/>
      <c r="D20" s="221" t="s">
        <v>1071</v>
      </c>
      <c r="E20" s="227" t="s">
        <v>751</v>
      </c>
      <c r="F20" s="218" t="s">
        <v>752</v>
      </c>
    </row>
    <row r="21" spans="1:6" s="68" customFormat="1" ht="15.6" x14ac:dyDescent="0.2">
      <c r="A21" s="505"/>
      <c r="B21" s="404"/>
      <c r="C21" s="405"/>
      <c r="D21" s="222" t="s">
        <v>1074</v>
      </c>
      <c r="E21" s="227" t="s">
        <v>751</v>
      </c>
      <c r="F21" s="219"/>
    </row>
    <row r="22" spans="1:6" s="68" customFormat="1" ht="15.6" x14ac:dyDescent="0.2">
      <c r="A22" s="505"/>
      <c r="B22" s="404"/>
      <c r="C22" s="405"/>
      <c r="D22" s="222" t="s">
        <v>749</v>
      </c>
      <c r="E22" s="227" t="s">
        <v>751</v>
      </c>
      <c r="F22" s="219"/>
    </row>
    <row r="23" spans="1:6" s="68" customFormat="1" ht="15.6" x14ac:dyDescent="0.2">
      <c r="A23" s="505"/>
      <c r="B23" s="404"/>
      <c r="C23" s="405"/>
      <c r="D23" s="228" t="s">
        <v>750</v>
      </c>
      <c r="E23" s="212" t="s">
        <v>751</v>
      </c>
      <c r="F23" s="219"/>
    </row>
    <row r="24" spans="1:6" s="68" customFormat="1" ht="31.2" x14ac:dyDescent="0.2">
      <c r="A24" s="505"/>
      <c r="B24" s="404">
        <v>6</v>
      </c>
      <c r="C24" s="508" t="s">
        <v>1079</v>
      </c>
      <c r="D24" s="232" t="s">
        <v>1078</v>
      </c>
      <c r="E24" s="233" t="s">
        <v>754</v>
      </c>
      <c r="F24" s="506" t="s">
        <v>752</v>
      </c>
    </row>
    <row r="25" spans="1:6" s="68" customFormat="1" ht="15.6" x14ac:dyDescent="0.2">
      <c r="A25" s="505"/>
      <c r="B25" s="404"/>
      <c r="C25" s="508"/>
      <c r="D25" s="234" t="s">
        <v>753</v>
      </c>
      <c r="E25" s="216" t="s">
        <v>745</v>
      </c>
      <c r="F25" s="507"/>
    </row>
    <row r="26" spans="1:6" s="68" customFormat="1" ht="15.6" x14ac:dyDescent="0.2">
      <c r="A26" s="505"/>
      <c r="B26" s="404">
        <v>7</v>
      </c>
      <c r="C26" s="501" t="s">
        <v>1131</v>
      </c>
      <c r="D26" s="503" t="s">
        <v>769</v>
      </c>
      <c r="E26" s="412" t="s">
        <v>745</v>
      </c>
      <c r="F26" s="504" t="s">
        <v>752</v>
      </c>
    </row>
    <row r="27" spans="1:6" s="68" customFormat="1" ht="15.6" x14ac:dyDescent="0.2">
      <c r="A27" s="505"/>
      <c r="B27" s="404"/>
      <c r="C27" s="501"/>
      <c r="D27" s="503"/>
      <c r="E27" s="412"/>
      <c r="F27" s="504"/>
    </row>
    <row r="28" spans="1:6" s="68" customFormat="1" ht="39" customHeight="1" x14ac:dyDescent="0.2">
      <c r="A28" s="505"/>
      <c r="B28" s="210">
        <v>8</v>
      </c>
      <c r="C28" s="211" t="s">
        <v>1070</v>
      </c>
      <c r="D28" s="229" t="s">
        <v>1075</v>
      </c>
      <c r="E28" s="210" t="s">
        <v>751</v>
      </c>
      <c r="F28" s="230" t="s">
        <v>416</v>
      </c>
    </row>
    <row r="29" spans="1:6" s="68" customFormat="1" ht="15.6" x14ac:dyDescent="0.2">
      <c r="A29" s="505"/>
      <c r="B29" s="404">
        <v>9</v>
      </c>
      <c r="C29" s="405" t="s">
        <v>1132</v>
      </c>
      <c r="D29" s="221" t="s">
        <v>755</v>
      </c>
      <c r="E29" s="231" t="s">
        <v>751</v>
      </c>
      <c r="F29" s="504" t="s">
        <v>756</v>
      </c>
    </row>
    <row r="30" spans="1:6" s="68" customFormat="1" ht="31.2" x14ac:dyDescent="0.2">
      <c r="A30" s="505"/>
      <c r="B30" s="404"/>
      <c r="C30" s="405"/>
      <c r="D30" s="228" t="s">
        <v>1077</v>
      </c>
      <c r="E30" s="212" t="s">
        <v>751</v>
      </c>
      <c r="F30" s="504"/>
    </row>
    <row r="31" spans="1:6" s="68" customFormat="1" ht="31.2" x14ac:dyDescent="0.2">
      <c r="A31" s="498" t="s">
        <v>757</v>
      </c>
      <c r="B31" s="210">
        <v>1</v>
      </c>
      <c r="C31" s="211" t="s">
        <v>1008</v>
      </c>
      <c r="D31" s="229" t="s">
        <v>758</v>
      </c>
      <c r="E31" s="210" t="s">
        <v>759</v>
      </c>
      <c r="F31" s="230" t="s">
        <v>416</v>
      </c>
    </row>
    <row r="32" spans="1:6" s="68" customFormat="1" ht="31.2" x14ac:dyDescent="0.2">
      <c r="A32" s="499"/>
      <c r="B32" s="210">
        <v>2</v>
      </c>
      <c r="C32" s="211" t="s">
        <v>760</v>
      </c>
      <c r="D32" s="228" t="s">
        <v>1076</v>
      </c>
      <c r="E32" s="212" t="s">
        <v>759</v>
      </c>
      <c r="F32" s="218" t="s">
        <v>416</v>
      </c>
    </row>
    <row r="33" spans="1:6" s="68" customFormat="1" ht="15.6" x14ac:dyDescent="0.2">
      <c r="A33" s="499"/>
      <c r="B33" s="210">
        <v>3</v>
      </c>
      <c r="C33" s="211" t="s">
        <v>761</v>
      </c>
      <c r="D33" s="229" t="s">
        <v>762</v>
      </c>
      <c r="E33" s="210" t="s">
        <v>759</v>
      </c>
      <c r="F33" s="230" t="s">
        <v>416</v>
      </c>
    </row>
    <row r="34" spans="1:6" s="68" customFormat="1" ht="15.6" x14ac:dyDescent="0.2">
      <c r="A34" s="499"/>
      <c r="B34" s="210">
        <v>4</v>
      </c>
      <c r="C34" s="211" t="s">
        <v>763</v>
      </c>
      <c r="D34" s="228" t="s">
        <v>764</v>
      </c>
      <c r="E34" s="212" t="s">
        <v>759</v>
      </c>
      <c r="F34" s="218" t="s">
        <v>752</v>
      </c>
    </row>
    <row r="35" spans="1:6" s="68" customFormat="1" ht="15.6" x14ac:dyDescent="0.2">
      <c r="A35" s="499"/>
      <c r="B35" s="210">
        <v>5</v>
      </c>
      <c r="C35" s="211" t="s">
        <v>765</v>
      </c>
      <c r="D35" s="229" t="s">
        <v>766</v>
      </c>
      <c r="E35" s="210" t="s">
        <v>759</v>
      </c>
      <c r="F35" s="230" t="s">
        <v>752</v>
      </c>
    </row>
    <row r="36" spans="1:6" s="68" customFormat="1" ht="15.6" x14ac:dyDescent="0.2">
      <c r="A36" s="500"/>
      <c r="B36" s="210">
        <v>6</v>
      </c>
      <c r="C36" s="211" t="s">
        <v>767</v>
      </c>
      <c r="D36" s="226" t="s">
        <v>768</v>
      </c>
      <c r="E36" s="216" t="s">
        <v>759</v>
      </c>
      <c r="F36" s="220" t="s">
        <v>752</v>
      </c>
    </row>
    <row r="37" spans="1:6" s="44" customFormat="1" x14ac:dyDescent="0.2">
      <c r="D37" s="47"/>
      <c r="E37" s="71"/>
    </row>
    <row r="38" spans="1:6" s="44" customFormat="1" x14ac:dyDescent="0.2">
      <c r="D38" s="47"/>
      <c r="E38" s="71"/>
    </row>
    <row r="39" spans="1:6" s="44" customFormat="1" x14ac:dyDescent="0.2">
      <c r="D39" s="47"/>
      <c r="E39" s="71"/>
    </row>
    <row r="40" spans="1:6" s="44" customFormat="1" x14ac:dyDescent="0.2">
      <c r="D40" s="47"/>
      <c r="E40" s="71"/>
    </row>
    <row r="41" spans="1:6" s="44" customFormat="1" x14ac:dyDescent="0.2">
      <c r="D41" s="47"/>
      <c r="E41" s="71"/>
    </row>
    <row r="42" spans="1:6" s="44" customFormat="1" x14ac:dyDescent="0.2">
      <c r="D42" s="47"/>
      <c r="E42" s="71"/>
    </row>
    <row r="43" spans="1:6" s="44" customFormat="1" x14ac:dyDescent="0.2">
      <c r="D43" s="47"/>
      <c r="E43" s="71"/>
    </row>
    <row r="44" spans="1:6" s="44" customFormat="1" x14ac:dyDescent="0.2">
      <c r="D44" s="47"/>
      <c r="E44" s="71"/>
    </row>
    <row r="45" spans="1:6" s="44" customFormat="1" x14ac:dyDescent="0.2">
      <c r="D45" s="47"/>
      <c r="E45" s="71"/>
    </row>
    <row r="46" spans="1:6" s="44" customFormat="1" x14ac:dyDescent="0.2">
      <c r="D46" s="47"/>
      <c r="E46" s="71"/>
    </row>
    <row r="47" spans="1:6" s="44" customFormat="1" x14ac:dyDescent="0.2">
      <c r="D47" s="47"/>
      <c r="E47" s="71"/>
    </row>
    <row r="48" spans="1:6" s="44" customFormat="1" x14ac:dyDescent="0.2">
      <c r="D48" s="47"/>
      <c r="E48" s="71"/>
    </row>
    <row r="49" spans="4:5" s="44" customFormat="1" x14ac:dyDescent="0.2">
      <c r="D49" s="47"/>
      <c r="E49" s="71"/>
    </row>
    <row r="50" spans="4:5" s="44" customFormat="1" x14ac:dyDescent="0.2">
      <c r="D50" s="47"/>
      <c r="E50" s="71"/>
    </row>
    <row r="51" spans="4:5" s="44" customFormat="1" x14ac:dyDescent="0.2">
      <c r="D51" s="47"/>
      <c r="E51" s="71"/>
    </row>
    <row r="52" spans="4:5" s="44" customFormat="1" x14ac:dyDescent="0.2">
      <c r="D52" s="47"/>
      <c r="E52" s="71"/>
    </row>
    <row r="53" spans="4:5" s="44" customFormat="1" x14ac:dyDescent="0.2">
      <c r="D53" s="47"/>
      <c r="E53" s="71"/>
    </row>
    <row r="54" spans="4:5" s="44" customFormat="1" x14ac:dyDescent="0.2">
      <c r="D54" s="47"/>
      <c r="E54" s="71"/>
    </row>
    <row r="55" spans="4:5" s="44" customFormat="1" x14ac:dyDescent="0.2">
      <c r="D55" s="47"/>
      <c r="E55" s="71"/>
    </row>
    <row r="56" spans="4:5" s="44" customFormat="1" x14ac:dyDescent="0.2">
      <c r="D56" s="47"/>
      <c r="E56" s="71"/>
    </row>
    <row r="57" spans="4:5" s="44" customFormat="1" x14ac:dyDescent="0.2">
      <c r="D57" s="47"/>
      <c r="E57" s="71"/>
    </row>
    <row r="58" spans="4:5" s="44" customFormat="1" x14ac:dyDescent="0.2">
      <c r="D58" s="47"/>
      <c r="E58" s="71"/>
    </row>
    <row r="59" spans="4:5" s="44" customFormat="1" x14ac:dyDescent="0.2">
      <c r="D59" s="47"/>
      <c r="E59" s="71"/>
    </row>
    <row r="60" spans="4:5" s="44" customFormat="1" x14ac:dyDescent="0.2">
      <c r="D60" s="47"/>
      <c r="E60" s="71"/>
    </row>
    <row r="61" spans="4:5" s="44" customFormat="1" x14ac:dyDescent="0.2">
      <c r="D61" s="47"/>
      <c r="E61" s="71"/>
    </row>
    <row r="62" spans="4:5" s="44" customFormat="1" x14ac:dyDescent="0.2">
      <c r="D62" s="47"/>
      <c r="E62" s="71"/>
    </row>
    <row r="63" spans="4:5" s="44" customFormat="1" x14ac:dyDescent="0.2">
      <c r="D63" s="47"/>
      <c r="E63" s="71"/>
    </row>
    <row r="64" spans="4:5" s="44" customFormat="1" x14ac:dyDescent="0.2">
      <c r="D64" s="47"/>
      <c r="E64" s="71"/>
    </row>
    <row r="65" spans="4:5" s="44" customFormat="1" x14ac:dyDescent="0.2">
      <c r="D65" s="47"/>
      <c r="E65" s="71"/>
    </row>
    <row r="66" spans="4:5" s="44" customFormat="1" x14ac:dyDescent="0.2">
      <c r="D66" s="47"/>
      <c r="E66" s="71"/>
    </row>
    <row r="67" spans="4:5" s="44" customFormat="1" x14ac:dyDescent="0.2">
      <c r="D67" s="47"/>
      <c r="E67" s="71"/>
    </row>
    <row r="68" spans="4:5" s="44" customFormat="1" x14ac:dyDescent="0.2">
      <c r="D68" s="47"/>
      <c r="E68" s="71"/>
    </row>
    <row r="69" spans="4:5" s="44" customFormat="1" x14ac:dyDescent="0.2">
      <c r="D69" s="47"/>
      <c r="E69" s="71"/>
    </row>
    <row r="70" spans="4:5" s="44" customFormat="1" x14ac:dyDescent="0.2">
      <c r="D70" s="47"/>
      <c r="E70" s="71"/>
    </row>
    <row r="71" spans="4:5" s="44" customFormat="1" x14ac:dyDescent="0.2">
      <c r="D71" s="47"/>
      <c r="E71" s="71"/>
    </row>
    <row r="72" spans="4:5" s="44" customFormat="1" x14ac:dyDescent="0.2">
      <c r="D72" s="47"/>
      <c r="E72" s="71"/>
    </row>
    <row r="73" spans="4:5" s="44" customFormat="1" x14ac:dyDescent="0.2">
      <c r="D73" s="47"/>
      <c r="E73" s="71"/>
    </row>
    <row r="74" spans="4:5" s="44" customFormat="1" x14ac:dyDescent="0.2">
      <c r="D74" s="47"/>
      <c r="E74" s="71"/>
    </row>
    <row r="75" spans="4:5" s="44" customFormat="1" x14ac:dyDescent="0.2">
      <c r="D75" s="47"/>
      <c r="E75" s="71"/>
    </row>
    <row r="76" spans="4:5" s="44" customFormat="1" x14ac:dyDescent="0.2">
      <c r="D76" s="47"/>
      <c r="E76" s="71"/>
    </row>
    <row r="77" spans="4:5" s="44" customFormat="1" x14ac:dyDescent="0.2">
      <c r="D77" s="47"/>
      <c r="E77" s="71"/>
    </row>
    <row r="78" spans="4:5" s="44" customFormat="1" x14ac:dyDescent="0.2">
      <c r="D78" s="47"/>
      <c r="E78" s="71"/>
    </row>
    <row r="79" spans="4:5" s="44" customFormat="1" x14ac:dyDescent="0.2">
      <c r="D79" s="47"/>
      <c r="E79" s="71"/>
    </row>
    <row r="80" spans="4:5" s="44" customFormat="1" x14ac:dyDescent="0.2">
      <c r="D80" s="47"/>
      <c r="E80" s="71"/>
    </row>
    <row r="81" spans="4:5" s="44" customFormat="1" x14ac:dyDescent="0.2">
      <c r="D81" s="47"/>
      <c r="E81" s="71"/>
    </row>
    <row r="82" spans="4:5" s="44" customFormat="1" x14ac:dyDescent="0.2">
      <c r="D82" s="47"/>
      <c r="E82" s="71"/>
    </row>
    <row r="83" spans="4:5" s="44" customFormat="1" x14ac:dyDescent="0.2">
      <c r="D83" s="47"/>
      <c r="E83" s="71"/>
    </row>
    <row r="84" spans="4:5" s="44" customFormat="1" x14ac:dyDescent="0.2">
      <c r="D84" s="47"/>
      <c r="E84" s="71"/>
    </row>
    <row r="85" spans="4:5" s="44" customFormat="1" x14ac:dyDescent="0.2">
      <c r="D85" s="47"/>
      <c r="E85" s="71"/>
    </row>
    <row r="86" spans="4:5" s="44" customFormat="1" x14ac:dyDescent="0.2">
      <c r="D86" s="47"/>
      <c r="E86" s="71"/>
    </row>
    <row r="87" spans="4:5" s="44" customFormat="1" x14ac:dyDescent="0.2">
      <c r="D87" s="47"/>
      <c r="E87" s="71"/>
    </row>
    <row r="88" spans="4:5" s="44" customFormat="1" x14ac:dyDescent="0.2">
      <c r="D88" s="47"/>
      <c r="E88" s="71"/>
    </row>
    <row r="89" spans="4:5" s="44" customFormat="1" x14ac:dyDescent="0.2">
      <c r="D89" s="47"/>
      <c r="E89" s="71"/>
    </row>
    <row r="90" spans="4:5" s="44" customFormat="1" x14ac:dyDescent="0.2">
      <c r="D90" s="47"/>
      <c r="E90" s="71"/>
    </row>
    <row r="91" spans="4:5" s="44" customFormat="1" x14ac:dyDescent="0.2">
      <c r="D91" s="47"/>
      <c r="E91" s="71"/>
    </row>
    <row r="92" spans="4:5" s="44" customFormat="1" x14ac:dyDescent="0.2">
      <c r="D92" s="47"/>
      <c r="E92" s="71"/>
    </row>
    <row r="93" spans="4:5" s="44" customFormat="1" x14ac:dyDescent="0.2">
      <c r="D93" s="47"/>
      <c r="E93" s="71"/>
    </row>
    <row r="94" spans="4:5" s="44" customFormat="1" x14ac:dyDescent="0.2">
      <c r="D94" s="47"/>
      <c r="E94" s="71"/>
    </row>
    <row r="95" spans="4:5" s="44" customFormat="1" x14ac:dyDescent="0.2">
      <c r="D95" s="47"/>
      <c r="E95" s="71"/>
    </row>
    <row r="96" spans="4:5" s="44" customFormat="1" x14ac:dyDescent="0.2">
      <c r="D96" s="47"/>
      <c r="E96" s="71"/>
    </row>
    <row r="97" spans="4:5" s="44" customFormat="1" x14ac:dyDescent="0.2">
      <c r="D97" s="47"/>
      <c r="E97" s="71"/>
    </row>
    <row r="98" spans="4:5" s="44" customFormat="1" x14ac:dyDescent="0.2">
      <c r="D98" s="47"/>
      <c r="E98" s="71"/>
    </row>
    <row r="99" spans="4:5" s="44" customFormat="1" x14ac:dyDescent="0.2">
      <c r="D99" s="47"/>
      <c r="E99" s="71"/>
    </row>
    <row r="100" spans="4:5" s="44" customFormat="1" x14ac:dyDescent="0.2">
      <c r="D100" s="47"/>
      <c r="E100" s="71"/>
    </row>
    <row r="101" spans="4:5" s="44" customFormat="1" x14ac:dyDescent="0.2">
      <c r="D101" s="47"/>
      <c r="E101" s="71"/>
    </row>
    <row r="102" spans="4:5" s="44" customFormat="1" x14ac:dyDescent="0.2">
      <c r="D102" s="47"/>
      <c r="E102" s="71"/>
    </row>
    <row r="103" spans="4:5" s="44" customFormat="1" x14ac:dyDescent="0.2">
      <c r="D103" s="47"/>
      <c r="E103" s="71"/>
    </row>
    <row r="104" spans="4:5" s="44" customFormat="1" x14ac:dyDescent="0.2">
      <c r="D104" s="47"/>
      <c r="E104" s="71"/>
    </row>
    <row r="105" spans="4:5" s="44" customFormat="1" x14ac:dyDescent="0.2">
      <c r="D105" s="47"/>
      <c r="E105" s="71"/>
    </row>
    <row r="106" spans="4:5" s="44" customFormat="1" x14ac:dyDescent="0.2">
      <c r="D106" s="47"/>
      <c r="E106" s="71"/>
    </row>
    <row r="107" spans="4:5" s="44" customFormat="1" x14ac:dyDescent="0.2">
      <c r="D107" s="47"/>
      <c r="E107" s="71"/>
    </row>
    <row r="108" spans="4:5" s="44" customFormat="1" x14ac:dyDescent="0.2">
      <c r="D108" s="47"/>
      <c r="E108" s="71"/>
    </row>
    <row r="109" spans="4:5" s="44" customFormat="1" x14ac:dyDescent="0.2">
      <c r="D109" s="47"/>
      <c r="E109" s="71"/>
    </row>
    <row r="110" spans="4:5" s="44" customFormat="1" x14ac:dyDescent="0.2">
      <c r="D110" s="47"/>
      <c r="E110" s="71"/>
    </row>
    <row r="111" spans="4:5" s="44" customFormat="1" x14ac:dyDescent="0.2">
      <c r="D111" s="47"/>
      <c r="E111" s="71"/>
    </row>
    <row r="112" spans="4:5" s="44" customFormat="1" x14ac:dyDescent="0.2">
      <c r="D112" s="47"/>
      <c r="E112" s="71"/>
    </row>
    <row r="113" spans="4:5" s="44" customFormat="1" x14ac:dyDescent="0.2">
      <c r="D113" s="47"/>
      <c r="E113" s="71"/>
    </row>
    <row r="114" spans="4:5" s="44" customFormat="1" x14ac:dyDescent="0.2">
      <c r="D114" s="47"/>
      <c r="E114" s="71"/>
    </row>
    <row r="115" spans="4:5" s="44" customFormat="1" x14ac:dyDescent="0.2">
      <c r="D115" s="47"/>
      <c r="E115" s="71"/>
    </row>
    <row r="116" spans="4:5" s="44" customFormat="1" x14ac:dyDescent="0.2">
      <c r="D116" s="47"/>
      <c r="E116" s="71"/>
    </row>
    <row r="117" spans="4:5" s="44" customFormat="1" x14ac:dyDescent="0.2">
      <c r="D117" s="47"/>
      <c r="E117" s="71"/>
    </row>
    <row r="118" spans="4:5" s="44" customFormat="1" x14ac:dyDescent="0.2">
      <c r="D118" s="47"/>
      <c r="E118" s="71"/>
    </row>
    <row r="119" spans="4:5" s="44" customFormat="1" x14ac:dyDescent="0.2">
      <c r="D119" s="47"/>
      <c r="E119" s="71"/>
    </row>
    <row r="120" spans="4:5" s="44" customFormat="1" x14ac:dyDescent="0.2">
      <c r="D120" s="47"/>
      <c r="E120" s="71"/>
    </row>
    <row r="121" spans="4:5" s="44" customFormat="1" x14ac:dyDescent="0.2">
      <c r="D121" s="47"/>
      <c r="E121" s="71"/>
    </row>
    <row r="122" spans="4:5" s="44" customFormat="1" x14ac:dyDescent="0.2">
      <c r="D122" s="47"/>
      <c r="E122" s="71"/>
    </row>
    <row r="123" spans="4:5" s="44" customFormat="1" x14ac:dyDescent="0.2">
      <c r="D123" s="47"/>
      <c r="E123" s="71"/>
    </row>
    <row r="124" spans="4:5" s="44" customFormat="1" x14ac:dyDescent="0.2">
      <c r="D124" s="47"/>
      <c r="E124" s="71"/>
    </row>
    <row r="125" spans="4:5" s="44" customFormat="1" x14ac:dyDescent="0.2">
      <c r="D125" s="47"/>
      <c r="E125" s="71"/>
    </row>
    <row r="126" spans="4:5" s="44" customFormat="1" x14ac:dyDescent="0.2">
      <c r="D126" s="47"/>
      <c r="E126" s="71"/>
    </row>
    <row r="127" spans="4:5" s="44" customFormat="1" x14ac:dyDescent="0.2">
      <c r="D127" s="47"/>
      <c r="E127" s="71"/>
    </row>
    <row r="128" spans="4:5" s="44" customFormat="1" x14ac:dyDescent="0.2">
      <c r="D128" s="47"/>
      <c r="E128" s="71"/>
    </row>
    <row r="129" spans="4:5" s="44" customFormat="1" x14ac:dyDescent="0.2">
      <c r="D129" s="47"/>
      <c r="E129" s="71"/>
    </row>
    <row r="130" spans="4:5" s="44" customFormat="1" x14ac:dyDescent="0.2">
      <c r="D130" s="47"/>
      <c r="E130" s="71"/>
    </row>
    <row r="131" spans="4:5" s="44" customFormat="1" x14ac:dyDescent="0.2">
      <c r="D131" s="47"/>
      <c r="E131" s="71"/>
    </row>
    <row r="132" spans="4:5" s="44" customFormat="1" x14ac:dyDescent="0.2">
      <c r="D132" s="47"/>
      <c r="E132" s="71"/>
    </row>
    <row r="133" spans="4:5" s="44" customFormat="1" x14ac:dyDescent="0.2">
      <c r="D133" s="47"/>
      <c r="E133" s="71"/>
    </row>
    <row r="134" spans="4:5" s="44" customFormat="1" x14ac:dyDescent="0.2">
      <c r="D134" s="47"/>
      <c r="E134" s="71"/>
    </row>
    <row r="135" spans="4:5" s="44" customFormat="1" x14ac:dyDescent="0.2">
      <c r="D135" s="47"/>
      <c r="E135" s="71"/>
    </row>
    <row r="136" spans="4:5" s="44" customFormat="1" x14ac:dyDescent="0.2">
      <c r="D136" s="47"/>
      <c r="E136" s="71"/>
    </row>
    <row r="137" spans="4:5" s="44" customFormat="1" x14ac:dyDescent="0.2">
      <c r="D137" s="47"/>
      <c r="E137" s="71"/>
    </row>
    <row r="138" spans="4:5" s="44" customFormat="1" x14ac:dyDescent="0.2">
      <c r="D138" s="47"/>
      <c r="E138" s="71"/>
    </row>
    <row r="139" spans="4:5" s="44" customFormat="1" x14ac:dyDescent="0.2">
      <c r="D139" s="47"/>
      <c r="E139" s="71"/>
    </row>
    <row r="140" spans="4:5" s="44" customFormat="1" x14ac:dyDescent="0.2">
      <c r="D140" s="47"/>
      <c r="E140" s="71"/>
    </row>
    <row r="141" spans="4:5" s="44" customFormat="1" x14ac:dyDescent="0.2">
      <c r="D141" s="47"/>
      <c r="E141" s="71"/>
    </row>
    <row r="142" spans="4:5" s="44" customFormat="1" x14ac:dyDescent="0.2">
      <c r="D142" s="47"/>
      <c r="E142" s="71"/>
    </row>
    <row r="143" spans="4:5" s="44" customFormat="1" x14ac:dyDescent="0.2">
      <c r="D143" s="47"/>
      <c r="E143" s="71"/>
    </row>
    <row r="144" spans="4:5" s="44" customFormat="1" x14ac:dyDescent="0.2">
      <c r="D144" s="47"/>
      <c r="E144" s="71"/>
    </row>
    <row r="145" spans="4:5" s="44" customFormat="1" x14ac:dyDescent="0.2">
      <c r="D145" s="47"/>
      <c r="E145" s="71"/>
    </row>
    <row r="146" spans="4:5" s="44" customFormat="1" x14ac:dyDescent="0.2">
      <c r="D146" s="47"/>
      <c r="E146" s="71"/>
    </row>
    <row r="147" spans="4:5" s="44" customFormat="1" x14ac:dyDescent="0.2">
      <c r="D147" s="47"/>
      <c r="E147" s="71"/>
    </row>
    <row r="148" spans="4:5" s="44" customFormat="1" x14ac:dyDescent="0.2">
      <c r="D148" s="47"/>
      <c r="E148" s="71"/>
    </row>
    <row r="149" spans="4:5" s="44" customFormat="1" x14ac:dyDescent="0.2">
      <c r="D149" s="47"/>
      <c r="E149" s="71"/>
    </row>
    <row r="150" spans="4:5" s="44" customFormat="1" x14ac:dyDescent="0.2">
      <c r="D150" s="47"/>
      <c r="E150" s="71"/>
    </row>
    <row r="151" spans="4:5" s="44" customFormat="1" x14ac:dyDescent="0.2">
      <c r="D151" s="47"/>
      <c r="E151" s="71"/>
    </row>
    <row r="152" spans="4:5" s="44" customFormat="1" x14ac:dyDescent="0.2">
      <c r="D152" s="47"/>
      <c r="E152" s="71"/>
    </row>
    <row r="153" spans="4:5" s="44" customFormat="1" x14ac:dyDescent="0.2">
      <c r="D153" s="47"/>
      <c r="E153" s="71"/>
    </row>
    <row r="154" spans="4:5" s="44" customFormat="1" x14ac:dyDescent="0.2">
      <c r="D154" s="47"/>
      <c r="E154" s="71"/>
    </row>
    <row r="155" spans="4:5" s="44" customFormat="1" x14ac:dyDescent="0.2">
      <c r="D155" s="47"/>
      <c r="E155" s="71"/>
    </row>
    <row r="156" spans="4:5" s="44" customFormat="1" x14ac:dyDescent="0.2">
      <c r="D156" s="47"/>
      <c r="E156" s="71"/>
    </row>
    <row r="157" spans="4:5" s="44" customFormat="1" x14ac:dyDescent="0.2">
      <c r="D157" s="47"/>
      <c r="E157" s="71"/>
    </row>
    <row r="158" spans="4:5" s="44" customFormat="1" x14ac:dyDescent="0.2">
      <c r="D158" s="47"/>
      <c r="E158" s="71"/>
    </row>
    <row r="159" spans="4:5" s="44" customFormat="1" x14ac:dyDescent="0.2">
      <c r="D159" s="47"/>
      <c r="E159" s="71"/>
    </row>
    <row r="160" spans="4:5" s="44" customFormat="1" x14ac:dyDescent="0.2">
      <c r="D160" s="47"/>
      <c r="E160" s="71"/>
    </row>
    <row r="161" spans="4:5" s="44" customFormat="1" x14ac:dyDescent="0.2">
      <c r="D161" s="47"/>
      <c r="E161" s="71"/>
    </row>
    <row r="162" spans="4:5" s="44" customFormat="1" x14ac:dyDescent="0.2">
      <c r="D162" s="47"/>
      <c r="E162" s="71"/>
    </row>
    <row r="163" spans="4:5" s="44" customFormat="1" x14ac:dyDescent="0.2">
      <c r="D163" s="47"/>
      <c r="E163" s="71"/>
    </row>
    <row r="164" spans="4:5" s="44" customFormat="1" x14ac:dyDescent="0.2">
      <c r="D164" s="47"/>
      <c r="E164" s="71"/>
    </row>
    <row r="165" spans="4:5" s="44" customFormat="1" x14ac:dyDescent="0.2">
      <c r="D165" s="47"/>
      <c r="E165" s="71"/>
    </row>
    <row r="166" spans="4:5" s="44" customFormat="1" x14ac:dyDescent="0.2">
      <c r="D166" s="47"/>
      <c r="E166" s="71"/>
    </row>
    <row r="167" spans="4:5" s="44" customFormat="1" x14ac:dyDescent="0.2">
      <c r="D167" s="47"/>
      <c r="E167" s="71"/>
    </row>
    <row r="168" spans="4:5" s="44" customFormat="1" x14ac:dyDescent="0.2">
      <c r="D168" s="47"/>
      <c r="E168" s="71"/>
    </row>
    <row r="169" spans="4:5" s="44" customFormat="1" x14ac:dyDescent="0.2">
      <c r="D169" s="47"/>
      <c r="E169" s="71"/>
    </row>
    <row r="170" spans="4:5" s="44" customFormat="1" x14ac:dyDescent="0.2">
      <c r="D170" s="47"/>
      <c r="E170" s="71"/>
    </row>
    <row r="171" spans="4:5" s="44" customFormat="1" x14ac:dyDescent="0.2">
      <c r="D171" s="47"/>
      <c r="E171" s="71"/>
    </row>
    <row r="172" spans="4:5" s="44" customFormat="1" x14ac:dyDescent="0.2">
      <c r="D172" s="47"/>
      <c r="E172" s="71"/>
    </row>
    <row r="173" spans="4:5" s="44" customFormat="1" x14ac:dyDescent="0.2">
      <c r="D173" s="47"/>
      <c r="E173" s="71"/>
    </row>
    <row r="174" spans="4:5" s="44" customFormat="1" x14ac:dyDescent="0.2">
      <c r="D174" s="47"/>
      <c r="E174" s="71"/>
    </row>
    <row r="175" spans="4:5" s="44" customFormat="1" x14ac:dyDescent="0.2">
      <c r="D175" s="47"/>
      <c r="E175" s="71"/>
    </row>
    <row r="176" spans="4:5" s="44" customFormat="1" x14ac:dyDescent="0.2">
      <c r="D176" s="47"/>
      <c r="E176" s="71"/>
    </row>
    <row r="177" spans="4:5" s="44" customFormat="1" x14ac:dyDescent="0.2">
      <c r="D177" s="47"/>
      <c r="E177" s="71"/>
    </row>
    <row r="178" spans="4:5" s="44" customFormat="1" x14ac:dyDescent="0.2">
      <c r="D178" s="47"/>
      <c r="E178" s="71"/>
    </row>
    <row r="179" spans="4:5" s="44" customFormat="1" x14ac:dyDescent="0.2">
      <c r="D179" s="47"/>
      <c r="E179" s="71"/>
    </row>
    <row r="180" spans="4:5" s="44" customFormat="1" x14ac:dyDescent="0.2">
      <c r="D180" s="47"/>
      <c r="E180" s="71"/>
    </row>
    <row r="181" spans="4:5" s="44" customFormat="1" x14ac:dyDescent="0.2">
      <c r="D181" s="47"/>
      <c r="E181" s="71"/>
    </row>
    <row r="182" spans="4:5" s="44" customFormat="1" x14ac:dyDescent="0.2">
      <c r="D182" s="47"/>
      <c r="E182" s="71"/>
    </row>
    <row r="183" spans="4:5" s="44" customFormat="1" x14ac:dyDescent="0.2">
      <c r="D183" s="47"/>
      <c r="E183" s="71"/>
    </row>
    <row r="184" spans="4:5" s="44" customFormat="1" x14ac:dyDescent="0.2">
      <c r="D184" s="47"/>
      <c r="E184" s="71"/>
    </row>
    <row r="185" spans="4:5" s="44" customFormat="1" x14ac:dyDescent="0.2">
      <c r="D185" s="47"/>
      <c r="E185" s="71"/>
    </row>
    <row r="186" spans="4:5" s="44" customFormat="1" x14ac:dyDescent="0.2">
      <c r="D186" s="47"/>
      <c r="E186" s="71"/>
    </row>
    <row r="187" spans="4:5" s="44" customFormat="1" x14ac:dyDescent="0.2">
      <c r="D187" s="47"/>
      <c r="E187" s="71"/>
    </row>
    <row r="188" spans="4:5" s="44" customFormat="1" x14ac:dyDescent="0.2">
      <c r="D188" s="47"/>
      <c r="E188" s="71"/>
    </row>
    <row r="189" spans="4:5" s="44" customFormat="1" x14ac:dyDescent="0.2">
      <c r="D189" s="47"/>
      <c r="E189" s="71"/>
    </row>
    <row r="190" spans="4:5" s="44" customFormat="1" x14ac:dyDescent="0.2">
      <c r="D190" s="47"/>
      <c r="E190" s="71"/>
    </row>
    <row r="191" spans="4:5" s="44" customFormat="1" x14ac:dyDescent="0.2">
      <c r="D191" s="47"/>
      <c r="E191" s="71"/>
    </row>
    <row r="192" spans="4:5" s="44" customFormat="1" x14ac:dyDescent="0.2">
      <c r="D192" s="47"/>
      <c r="E192" s="71"/>
    </row>
    <row r="193" spans="4:5" s="44" customFormat="1" x14ac:dyDescent="0.2">
      <c r="D193" s="47"/>
      <c r="E193" s="71"/>
    </row>
    <row r="194" spans="4:5" s="44" customFormat="1" x14ac:dyDescent="0.2">
      <c r="D194" s="47"/>
      <c r="E194" s="71"/>
    </row>
    <row r="195" spans="4:5" s="44" customFormat="1" x14ac:dyDescent="0.2">
      <c r="D195" s="47"/>
      <c r="E195" s="71"/>
    </row>
    <row r="196" spans="4:5" s="44" customFormat="1" x14ac:dyDescent="0.2">
      <c r="D196" s="47"/>
      <c r="E196" s="71"/>
    </row>
    <row r="197" spans="4:5" s="44" customFormat="1" x14ac:dyDescent="0.2">
      <c r="D197" s="47"/>
      <c r="E197" s="71"/>
    </row>
    <row r="198" spans="4:5" s="44" customFormat="1" x14ac:dyDescent="0.2">
      <c r="D198" s="47"/>
      <c r="E198" s="71"/>
    </row>
    <row r="199" spans="4:5" s="44" customFormat="1" x14ac:dyDescent="0.2">
      <c r="D199" s="47"/>
      <c r="E199" s="71"/>
    </row>
    <row r="200" spans="4:5" s="44" customFormat="1" x14ac:dyDescent="0.2">
      <c r="D200" s="47"/>
      <c r="E200" s="71"/>
    </row>
    <row r="201" spans="4:5" s="44" customFormat="1" x14ac:dyDescent="0.2">
      <c r="D201" s="47"/>
      <c r="E201" s="71"/>
    </row>
    <row r="202" spans="4:5" s="44" customFormat="1" x14ac:dyDescent="0.2">
      <c r="D202" s="47"/>
      <c r="E202" s="71"/>
    </row>
    <row r="203" spans="4:5" s="44" customFormat="1" x14ac:dyDescent="0.2">
      <c r="D203" s="47"/>
      <c r="E203" s="71"/>
    </row>
    <row r="204" spans="4:5" s="44" customFormat="1" x14ac:dyDescent="0.2">
      <c r="D204" s="47"/>
      <c r="E204" s="71"/>
    </row>
    <row r="205" spans="4:5" s="44" customFormat="1" x14ac:dyDescent="0.2">
      <c r="D205" s="47"/>
      <c r="E205" s="71"/>
    </row>
    <row r="206" spans="4:5" s="44" customFormat="1" x14ac:dyDescent="0.2">
      <c r="D206" s="47"/>
      <c r="E206" s="71"/>
    </row>
    <row r="207" spans="4:5" s="44" customFormat="1" x14ac:dyDescent="0.2">
      <c r="D207" s="47"/>
      <c r="E207" s="71"/>
    </row>
    <row r="208" spans="4:5" s="44" customFormat="1" x14ac:dyDescent="0.2">
      <c r="D208" s="47"/>
      <c r="E208" s="71"/>
    </row>
    <row r="209" spans="4:5" s="44" customFormat="1" x14ac:dyDescent="0.2">
      <c r="D209" s="47"/>
      <c r="E209" s="71"/>
    </row>
    <row r="210" spans="4:5" s="44" customFormat="1" x14ac:dyDescent="0.2">
      <c r="D210" s="47"/>
      <c r="E210" s="71"/>
    </row>
    <row r="211" spans="4:5" s="44" customFormat="1" x14ac:dyDescent="0.2">
      <c r="D211" s="47"/>
      <c r="E211" s="71"/>
    </row>
    <row r="212" spans="4:5" s="44" customFormat="1" x14ac:dyDescent="0.2">
      <c r="D212" s="47"/>
      <c r="E212" s="71"/>
    </row>
    <row r="213" spans="4:5" s="44" customFormat="1" x14ac:dyDescent="0.2">
      <c r="D213" s="47"/>
      <c r="E213" s="71"/>
    </row>
    <row r="214" spans="4:5" s="44" customFormat="1" x14ac:dyDescent="0.2">
      <c r="D214" s="47"/>
      <c r="E214" s="71"/>
    </row>
    <row r="215" spans="4:5" s="44" customFormat="1" x14ac:dyDescent="0.2">
      <c r="D215" s="47"/>
      <c r="E215" s="71"/>
    </row>
    <row r="216" spans="4:5" s="44" customFormat="1" x14ac:dyDescent="0.2">
      <c r="D216" s="47"/>
      <c r="E216" s="71"/>
    </row>
    <row r="217" spans="4:5" s="44" customFormat="1" x14ac:dyDescent="0.2">
      <c r="D217" s="47"/>
      <c r="E217" s="71"/>
    </row>
    <row r="218" spans="4:5" s="44" customFormat="1" x14ac:dyDescent="0.2">
      <c r="D218" s="47"/>
      <c r="E218" s="71"/>
    </row>
    <row r="219" spans="4:5" s="44" customFormat="1" x14ac:dyDescent="0.2">
      <c r="D219" s="47"/>
      <c r="E219" s="71"/>
    </row>
    <row r="220" spans="4:5" s="44" customFormat="1" x14ac:dyDescent="0.2">
      <c r="D220" s="47"/>
      <c r="E220" s="71"/>
    </row>
    <row r="221" spans="4:5" s="44" customFormat="1" x14ac:dyDescent="0.2">
      <c r="D221" s="47"/>
      <c r="E221" s="71"/>
    </row>
    <row r="222" spans="4:5" s="44" customFormat="1" x14ac:dyDescent="0.2">
      <c r="D222" s="47"/>
      <c r="E222" s="71"/>
    </row>
    <row r="223" spans="4:5" s="44" customFormat="1" x14ac:dyDescent="0.2">
      <c r="D223" s="47"/>
      <c r="E223" s="71"/>
    </row>
    <row r="224" spans="4:5" s="44" customFormat="1" x14ac:dyDescent="0.2">
      <c r="D224" s="47"/>
      <c r="E224" s="71"/>
    </row>
    <row r="225" spans="4:5" s="44" customFormat="1" x14ac:dyDescent="0.2">
      <c r="D225" s="47"/>
      <c r="E225" s="71"/>
    </row>
    <row r="226" spans="4:5" s="44" customFormat="1" x14ac:dyDescent="0.2">
      <c r="D226" s="47"/>
      <c r="E226" s="71"/>
    </row>
    <row r="227" spans="4:5" s="44" customFormat="1" x14ac:dyDescent="0.2">
      <c r="D227" s="47"/>
      <c r="E227" s="71"/>
    </row>
    <row r="228" spans="4:5" s="44" customFormat="1" x14ac:dyDescent="0.2">
      <c r="D228" s="47"/>
      <c r="E228" s="71"/>
    </row>
    <row r="229" spans="4:5" s="44" customFormat="1" x14ac:dyDescent="0.2">
      <c r="D229" s="47"/>
      <c r="E229" s="71"/>
    </row>
    <row r="230" spans="4:5" s="44" customFormat="1" x14ac:dyDescent="0.2">
      <c r="D230" s="47"/>
      <c r="E230" s="71"/>
    </row>
    <row r="231" spans="4:5" s="44" customFormat="1" x14ac:dyDescent="0.2">
      <c r="D231" s="47"/>
      <c r="E231" s="71"/>
    </row>
    <row r="232" spans="4:5" s="44" customFormat="1" x14ac:dyDescent="0.2">
      <c r="D232" s="47"/>
      <c r="E232" s="71"/>
    </row>
    <row r="233" spans="4:5" s="44" customFormat="1" x14ac:dyDescent="0.2">
      <c r="D233" s="47"/>
      <c r="E233" s="71"/>
    </row>
    <row r="234" spans="4:5" s="44" customFormat="1" x14ac:dyDescent="0.2">
      <c r="D234" s="47"/>
      <c r="E234" s="71"/>
    </row>
    <row r="235" spans="4:5" s="44" customFormat="1" x14ac:dyDescent="0.2">
      <c r="D235" s="47"/>
      <c r="E235" s="71"/>
    </row>
    <row r="236" spans="4:5" s="44" customFormat="1" x14ac:dyDescent="0.2">
      <c r="D236" s="47"/>
      <c r="E236" s="71"/>
    </row>
    <row r="237" spans="4:5" s="44" customFormat="1" x14ac:dyDescent="0.2">
      <c r="D237" s="47"/>
      <c r="E237" s="71"/>
    </row>
    <row r="238" spans="4:5" s="44" customFormat="1" x14ac:dyDescent="0.2">
      <c r="D238" s="47"/>
      <c r="E238" s="71"/>
    </row>
    <row r="239" spans="4:5" s="44" customFormat="1" x14ac:dyDescent="0.2">
      <c r="D239" s="47"/>
      <c r="E239" s="71"/>
    </row>
    <row r="240" spans="4:5" s="44" customFormat="1" x14ac:dyDescent="0.2">
      <c r="D240" s="47"/>
      <c r="E240" s="71"/>
    </row>
    <row r="241" spans="4:5" s="44" customFormat="1" x14ac:dyDescent="0.2">
      <c r="D241" s="47"/>
      <c r="E241" s="71"/>
    </row>
    <row r="242" spans="4:5" s="44" customFormat="1" x14ac:dyDescent="0.2">
      <c r="D242" s="47"/>
      <c r="E242" s="71"/>
    </row>
    <row r="243" spans="4:5" s="44" customFormat="1" x14ac:dyDescent="0.2">
      <c r="D243" s="47"/>
      <c r="E243" s="71"/>
    </row>
    <row r="244" spans="4:5" s="44" customFormat="1" x14ac:dyDescent="0.2">
      <c r="D244" s="47"/>
      <c r="E244" s="71"/>
    </row>
    <row r="245" spans="4:5" s="44" customFormat="1" x14ac:dyDescent="0.2">
      <c r="D245" s="47"/>
      <c r="E245" s="71"/>
    </row>
    <row r="246" spans="4:5" s="44" customFormat="1" x14ac:dyDescent="0.2">
      <c r="D246" s="47"/>
      <c r="E246" s="71"/>
    </row>
    <row r="247" spans="4:5" s="44" customFormat="1" x14ac:dyDescent="0.2">
      <c r="D247" s="47"/>
      <c r="E247" s="71"/>
    </row>
    <row r="248" spans="4:5" s="44" customFormat="1" x14ac:dyDescent="0.2">
      <c r="D248" s="47"/>
      <c r="E248" s="71"/>
    </row>
    <row r="249" spans="4:5" s="44" customFormat="1" x14ac:dyDescent="0.2">
      <c r="D249" s="47"/>
      <c r="E249" s="71"/>
    </row>
    <row r="250" spans="4:5" s="44" customFormat="1" x14ac:dyDescent="0.2">
      <c r="D250" s="47"/>
      <c r="E250" s="71"/>
    </row>
    <row r="251" spans="4:5" s="44" customFormat="1" x14ac:dyDescent="0.2">
      <c r="D251" s="47"/>
      <c r="E251" s="71"/>
    </row>
    <row r="252" spans="4:5" s="44" customFormat="1" x14ac:dyDescent="0.2">
      <c r="D252" s="47"/>
      <c r="E252" s="71"/>
    </row>
    <row r="253" spans="4:5" s="44" customFormat="1" x14ac:dyDescent="0.2">
      <c r="D253" s="47"/>
      <c r="E253" s="71"/>
    </row>
    <row r="254" spans="4:5" s="44" customFormat="1" x14ac:dyDescent="0.2">
      <c r="D254" s="47"/>
      <c r="E254" s="71"/>
    </row>
    <row r="255" spans="4:5" s="44" customFormat="1" x14ac:dyDescent="0.2">
      <c r="D255" s="47"/>
      <c r="E255" s="71"/>
    </row>
    <row r="256" spans="4:5" s="44" customFormat="1" x14ac:dyDescent="0.2">
      <c r="D256" s="47"/>
      <c r="E256" s="71"/>
    </row>
    <row r="257" spans="4:5" s="44" customFormat="1" x14ac:dyDescent="0.2">
      <c r="D257" s="47"/>
      <c r="E257" s="71"/>
    </row>
    <row r="258" spans="4:5" s="44" customFormat="1" x14ac:dyDescent="0.2">
      <c r="D258" s="47"/>
      <c r="E258" s="71"/>
    </row>
    <row r="259" spans="4:5" s="44" customFormat="1" x14ac:dyDescent="0.2">
      <c r="D259" s="47"/>
      <c r="E259" s="71"/>
    </row>
    <row r="260" spans="4:5" s="44" customFormat="1" x14ac:dyDescent="0.2">
      <c r="D260" s="47"/>
      <c r="E260" s="71"/>
    </row>
    <row r="261" spans="4:5" s="44" customFormat="1" x14ac:dyDescent="0.2">
      <c r="D261" s="47"/>
      <c r="E261" s="71"/>
    </row>
    <row r="262" spans="4:5" s="44" customFormat="1" x14ac:dyDescent="0.2">
      <c r="D262" s="47"/>
      <c r="E262" s="71"/>
    </row>
    <row r="263" spans="4:5" s="44" customFormat="1" x14ac:dyDescent="0.2">
      <c r="D263" s="47"/>
      <c r="E263" s="71"/>
    </row>
    <row r="264" spans="4:5" s="44" customFormat="1" x14ac:dyDescent="0.2">
      <c r="D264" s="47"/>
      <c r="E264" s="71"/>
    </row>
    <row r="265" spans="4:5" s="44" customFormat="1" x14ac:dyDescent="0.2">
      <c r="D265" s="47"/>
      <c r="E265" s="71"/>
    </row>
    <row r="266" spans="4:5" s="44" customFormat="1" x14ac:dyDescent="0.2">
      <c r="D266" s="47"/>
      <c r="E266" s="71"/>
    </row>
    <row r="267" spans="4:5" s="44" customFormat="1" x14ac:dyDescent="0.2">
      <c r="D267" s="47"/>
      <c r="E267" s="71"/>
    </row>
    <row r="268" spans="4:5" s="44" customFormat="1" x14ac:dyDescent="0.2">
      <c r="D268" s="47"/>
      <c r="E268" s="71"/>
    </row>
    <row r="269" spans="4:5" s="44" customFormat="1" x14ac:dyDescent="0.2">
      <c r="D269" s="47"/>
      <c r="E269" s="71"/>
    </row>
    <row r="270" spans="4:5" s="44" customFormat="1" x14ac:dyDescent="0.2">
      <c r="D270" s="47"/>
      <c r="E270" s="71"/>
    </row>
    <row r="271" spans="4:5" s="44" customFormat="1" x14ac:dyDescent="0.2">
      <c r="D271" s="47"/>
      <c r="E271" s="71"/>
    </row>
    <row r="272" spans="4:5" s="44" customFormat="1" x14ac:dyDescent="0.2">
      <c r="D272" s="47"/>
      <c r="E272" s="71"/>
    </row>
    <row r="273" spans="4:5" s="44" customFormat="1" x14ac:dyDescent="0.2">
      <c r="D273" s="47"/>
      <c r="E273" s="71"/>
    </row>
    <row r="274" spans="4:5" s="44" customFormat="1" x14ac:dyDescent="0.2">
      <c r="D274" s="47"/>
      <c r="E274" s="71"/>
    </row>
    <row r="275" spans="4:5" s="44" customFormat="1" x14ac:dyDescent="0.2">
      <c r="D275" s="47"/>
      <c r="E275" s="71"/>
    </row>
    <row r="276" spans="4:5" s="44" customFormat="1" x14ac:dyDescent="0.2">
      <c r="D276" s="47"/>
      <c r="E276" s="71"/>
    </row>
    <row r="277" spans="4:5" s="44" customFormat="1" x14ac:dyDescent="0.2">
      <c r="D277" s="47"/>
      <c r="E277" s="71"/>
    </row>
    <row r="278" spans="4:5" s="44" customFormat="1" x14ac:dyDescent="0.2">
      <c r="D278" s="47"/>
      <c r="E278" s="71"/>
    </row>
    <row r="279" spans="4:5" s="44" customFormat="1" x14ac:dyDescent="0.2">
      <c r="D279" s="47"/>
      <c r="E279" s="71"/>
    </row>
    <row r="280" spans="4:5" s="44" customFormat="1" x14ac:dyDescent="0.2">
      <c r="D280" s="47"/>
      <c r="E280" s="71"/>
    </row>
    <row r="281" spans="4:5" s="44" customFormat="1" x14ac:dyDescent="0.2">
      <c r="D281" s="47"/>
      <c r="E281" s="71"/>
    </row>
    <row r="282" spans="4:5" s="44" customFormat="1" x14ac:dyDescent="0.2">
      <c r="D282" s="47"/>
      <c r="E282" s="71"/>
    </row>
    <row r="283" spans="4:5" s="44" customFormat="1" x14ac:dyDescent="0.2">
      <c r="D283" s="47"/>
      <c r="E283" s="71"/>
    </row>
    <row r="284" spans="4:5" s="44" customFormat="1" x14ac:dyDescent="0.2">
      <c r="D284" s="47"/>
      <c r="E284" s="71"/>
    </row>
    <row r="285" spans="4:5" s="44" customFormat="1" x14ac:dyDescent="0.2">
      <c r="D285" s="47"/>
      <c r="E285" s="71"/>
    </row>
    <row r="286" spans="4:5" s="44" customFormat="1" x14ac:dyDescent="0.2">
      <c r="D286" s="47"/>
      <c r="E286" s="71"/>
    </row>
    <row r="287" spans="4:5" s="44" customFormat="1" x14ac:dyDescent="0.2">
      <c r="D287" s="47"/>
      <c r="E287" s="71"/>
    </row>
    <row r="288" spans="4:5" s="44" customFormat="1" x14ac:dyDescent="0.2">
      <c r="D288" s="47"/>
      <c r="E288" s="71"/>
    </row>
    <row r="289" spans="4:5" s="44" customFormat="1" x14ac:dyDescent="0.2">
      <c r="D289" s="47"/>
      <c r="E289" s="71"/>
    </row>
    <row r="290" spans="4:5" s="44" customFormat="1" x14ac:dyDescent="0.2">
      <c r="D290" s="47"/>
      <c r="E290" s="71"/>
    </row>
    <row r="291" spans="4:5" s="44" customFormat="1" x14ac:dyDescent="0.2">
      <c r="D291" s="47"/>
      <c r="E291" s="71"/>
    </row>
    <row r="292" spans="4:5" s="44" customFormat="1" x14ac:dyDescent="0.2">
      <c r="D292" s="47"/>
      <c r="E292" s="71"/>
    </row>
    <row r="293" spans="4:5" s="44" customFormat="1" x14ac:dyDescent="0.2">
      <c r="D293" s="47"/>
      <c r="E293" s="71"/>
    </row>
    <row r="294" spans="4:5" s="44" customFormat="1" x14ac:dyDescent="0.2">
      <c r="D294" s="47"/>
      <c r="E294" s="71"/>
    </row>
    <row r="295" spans="4:5" s="44" customFormat="1" x14ac:dyDescent="0.2">
      <c r="D295" s="47"/>
      <c r="E295" s="71"/>
    </row>
    <row r="296" spans="4:5" s="44" customFormat="1" x14ac:dyDescent="0.2">
      <c r="D296" s="47"/>
      <c r="E296" s="71"/>
    </row>
    <row r="297" spans="4:5" s="44" customFormat="1" x14ac:dyDescent="0.2">
      <c r="D297" s="47"/>
      <c r="E297" s="71"/>
    </row>
    <row r="298" spans="4:5" s="44" customFormat="1" x14ac:dyDescent="0.2">
      <c r="D298" s="47"/>
      <c r="E298" s="71"/>
    </row>
    <row r="299" spans="4:5" s="44" customFormat="1" x14ac:dyDescent="0.2">
      <c r="D299" s="47"/>
      <c r="E299" s="71"/>
    </row>
    <row r="300" spans="4:5" s="44" customFormat="1" x14ac:dyDescent="0.2">
      <c r="D300" s="47"/>
      <c r="E300" s="71"/>
    </row>
    <row r="301" spans="4:5" s="44" customFormat="1" x14ac:dyDescent="0.2">
      <c r="D301" s="47"/>
      <c r="E301" s="71"/>
    </row>
    <row r="302" spans="4:5" s="44" customFormat="1" x14ac:dyDescent="0.2">
      <c r="D302" s="47"/>
      <c r="E302" s="71"/>
    </row>
    <row r="303" spans="4:5" s="44" customFormat="1" x14ac:dyDescent="0.2">
      <c r="D303" s="47"/>
      <c r="E303" s="71"/>
    </row>
    <row r="304" spans="4:5" s="44" customFormat="1" x14ac:dyDescent="0.2">
      <c r="D304" s="47"/>
      <c r="E304" s="71"/>
    </row>
    <row r="305" spans="4:5" s="44" customFormat="1" x14ac:dyDescent="0.2">
      <c r="D305" s="47"/>
      <c r="E305" s="71"/>
    </row>
    <row r="306" spans="4:5" s="44" customFormat="1" x14ac:dyDescent="0.2">
      <c r="D306" s="47"/>
      <c r="E306" s="71"/>
    </row>
    <row r="307" spans="4:5" s="44" customFormat="1" x14ac:dyDescent="0.2">
      <c r="D307" s="47"/>
      <c r="E307" s="71"/>
    </row>
  </sheetData>
  <mergeCells count="20">
    <mergeCell ref="F26:F27"/>
    <mergeCell ref="B29:B30"/>
    <mergeCell ref="C29:C30"/>
    <mergeCell ref="F29:F30"/>
    <mergeCell ref="A13:A30"/>
    <mergeCell ref="B13:B15"/>
    <mergeCell ref="C13:C15"/>
    <mergeCell ref="E13:E15"/>
    <mergeCell ref="F13:F15"/>
    <mergeCell ref="B19:B23"/>
    <mergeCell ref="C19:C23"/>
    <mergeCell ref="B24:B25"/>
    <mergeCell ref="F24:F25"/>
    <mergeCell ref="B26:B27"/>
    <mergeCell ref="C24:C25"/>
    <mergeCell ref="A31:A36"/>
    <mergeCell ref="C26:C27"/>
    <mergeCell ref="A3:D3"/>
    <mergeCell ref="D26:D27"/>
    <mergeCell ref="E26:E27"/>
  </mergeCells>
  <phoneticPr fontId="24"/>
  <pageMargins left="0.43307086614173229" right="3.937007874015748E-2" top="0.74803149606299213" bottom="0.74803149606299213" header="0.31496062992125984" footer="0.31496062992125984"/>
  <pageSetup paperSize="9" scale="90" firstPageNumber="26"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3D307-EB38-4F1E-9678-A15CBA9A5AA3}">
  <dimension ref="A2:E36"/>
  <sheetViews>
    <sheetView view="pageBreakPreview" zoomScaleNormal="55" zoomScaleSheetLayoutView="100" workbookViewId="0">
      <selection activeCell="E5" sqref="E5:E6"/>
    </sheetView>
  </sheetViews>
  <sheetFormatPr defaultColWidth="9" defaultRowHeight="13.2" x14ac:dyDescent="0.2"/>
  <cols>
    <col min="1" max="1" width="7.109375" customWidth="1"/>
    <col min="2" max="2" width="13.109375" customWidth="1"/>
    <col min="3" max="3" width="10.44140625" hidden="1" customWidth="1"/>
    <col min="4" max="4" width="58" customWidth="1"/>
    <col min="5" max="5" width="22.21875" customWidth="1"/>
  </cols>
  <sheetData>
    <row r="2" spans="1:5" ht="16.2" x14ac:dyDescent="0.2">
      <c r="A2" s="120" t="s">
        <v>779</v>
      </c>
      <c r="B2" s="78"/>
      <c r="C2" s="78"/>
      <c r="D2" s="78"/>
    </row>
    <row r="3" spans="1:5" ht="16.2" x14ac:dyDescent="0.2">
      <c r="A3" s="120" t="s">
        <v>780</v>
      </c>
      <c r="B3" s="78"/>
      <c r="C3" s="78"/>
      <c r="D3" s="78"/>
    </row>
    <row r="4" spans="1:5" ht="24.9" customHeight="1" x14ac:dyDescent="0.2">
      <c r="A4" s="3"/>
    </row>
    <row r="5" spans="1:5" s="1" customFormat="1" ht="24.9" customHeight="1" x14ac:dyDescent="0.2">
      <c r="A5" s="509" t="s">
        <v>1133</v>
      </c>
      <c r="B5" s="391" t="s">
        <v>23</v>
      </c>
      <c r="C5" s="510" t="s">
        <v>24</v>
      </c>
      <c r="D5" s="510"/>
      <c r="E5" s="392" t="s">
        <v>1112</v>
      </c>
    </row>
    <row r="6" spans="1:5" s="1" customFormat="1" ht="6" customHeight="1" x14ac:dyDescent="0.2">
      <c r="A6" s="394"/>
      <c r="B6" s="392"/>
      <c r="C6" s="398"/>
      <c r="D6" s="398"/>
      <c r="E6" s="393"/>
    </row>
    <row r="7" spans="1:5" s="1" customFormat="1" ht="24.9" customHeight="1" x14ac:dyDescent="0.2">
      <c r="A7" s="244" t="s">
        <v>28</v>
      </c>
      <c r="B7" s="247" t="s">
        <v>1134</v>
      </c>
      <c r="C7" s="254"/>
      <c r="D7" s="236" t="s">
        <v>1113</v>
      </c>
      <c r="E7" s="253" t="s">
        <v>28</v>
      </c>
    </row>
    <row r="8" spans="1:5" ht="24.9" customHeight="1" x14ac:dyDescent="0.2">
      <c r="A8" s="245"/>
      <c r="B8" s="248"/>
      <c r="C8" s="255"/>
      <c r="D8" s="242"/>
      <c r="E8" s="248"/>
    </row>
    <row r="9" spans="1:5" ht="24.9" customHeight="1" x14ac:dyDescent="0.2">
      <c r="A9" s="245"/>
      <c r="B9" s="248"/>
      <c r="C9" s="255"/>
      <c r="D9" s="242"/>
      <c r="E9" s="248"/>
    </row>
    <row r="10" spans="1:5" ht="24.9" customHeight="1" x14ac:dyDescent="0.2">
      <c r="A10" s="245"/>
      <c r="B10" s="248"/>
      <c r="C10" s="255"/>
      <c r="D10" s="242"/>
      <c r="E10" s="248"/>
    </row>
    <row r="11" spans="1:5" ht="24.9" customHeight="1" x14ac:dyDescent="0.2">
      <c r="A11" s="245"/>
      <c r="B11" s="248"/>
      <c r="C11" s="255"/>
      <c r="D11" s="242"/>
      <c r="E11" s="248"/>
    </row>
    <row r="12" spans="1:5" ht="24.9" customHeight="1" x14ac:dyDescent="0.2">
      <c r="A12" s="245"/>
      <c r="B12" s="248"/>
      <c r="C12" s="255"/>
      <c r="D12" s="242"/>
      <c r="E12" s="248"/>
    </row>
    <row r="13" spans="1:5" ht="24.9" customHeight="1" x14ac:dyDescent="0.2">
      <c r="A13" s="245"/>
      <c r="B13" s="248"/>
      <c r="C13" s="255"/>
      <c r="D13" s="242"/>
      <c r="E13" s="248"/>
    </row>
    <row r="14" spans="1:5" ht="24.9" customHeight="1" x14ac:dyDescent="0.2">
      <c r="A14" s="245"/>
      <c r="B14" s="248"/>
      <c r="C14" s="255"/>
      <c r="D14" s="242"/>
      <c r="E14" s="248"/>
    </row>
    <row r="15" spans="1:5" ht="24.9" customHeight="1" x14ac:dyDescent="0.2">
      <c r="A15" s="245"/>
      <c r="B15" s="248"/>
      <c r="C15" s="255"/>
      <c r="D15" s="242"/>
      <c r="E15" s="248"/>
    </row>
    <row r="16" spans="1:5" ht="24.9" customHeight="1" x14ac:dyDescent="0.2">
      <c r="A16" s="245"/>
      <c r="B16" s="248"/>
      <c r="C16" s="255"/>
      <c r="D16" s="242"/>
      <c r="E16" s="248"/>
    </row>
    <row r="17" spans="1:5" ht="24.9" customHeight="1" x14ac:dyDescent="0.2">
      <c r="A17" s="245"/>
      <c r="B17" s="248"/>
      <c r="C17" s="255"/>
      <c r="D17" s="242"/>
      <c r="E17" s="248"/>
    </row>
    <row r="18" spans="1:5" ht="24.9" customHeight="1" x14ac:dyDescent="0.2">
      <c r="A18" s="245"/>
      <c r="B18" s="248"/>
      <c r="C18" s="255"/>
      <c r="D18" s="242"/>
      <c r="E18" s="248"/>
    </row>
    <row r="19" spans="1:5" ht="24.9" customHeight="1" x14ac:dyDescent="0.2">
      <c r="A19" s="245"/>
      <c r="B19" s="248"/>
      <c r="C19" s="255"/>
      <c r="D19" s="242"/>
      <c r="E19" s="248"/>
    </row>
    <row r="20" spans="1:5" ht="24.9" customHeight="1" x14ac:dyDescent="0.2">
      <c r="A20" s="245"/>
      <c r="B20" s="248"/>
      <c r="C20" s="255"/>
      <c r="D20" s="242"/>
      <c r="E20" s="248"/>
    </row>
    <row r="21" spans="1:5" ht="24.9" customHeight="1" x14ac:dyDescent="0.2">
      <c r="A21" s="245"/>
      <c r="B21" s="248"/>
      <c r="C21" s="255"/>
      <c r="D21" s="242"/>
      <c r="E21" s="248"/>
    </row>
    <row r="22" spans="1:5" ht="24.9" customHeight="1" x14ac:dyDescent="0.2">
      <c r="A22" s="245"/>
      <c r="B22" s="248"/>
      <c r="C22" s="255"/>
      <c r="D22" s="242"/>
      <c r="E22" s="248"/>
    </row>
    <row r="23" spans="1:5" ht="24.9" customHeight="1" x14ac:dyDescent="0.2">
      <c r="A23" s="245"/>
      <c r="B23" s="248"/>
      <c r="C23" s="255"/>
      <c r="D23" s="242"/>
      <c r="E23" s="248"/>
    </row>
    <row r="24" spans="1:5" ht="24.9" customHeight="1" x14ac:dyDescent="0.2">
      <c r="A24" s="245"/>
      <c r="B24" s="248"/>
      <c r="C24" s="255"/>
      <c r="D24" s="242"/>
      <c r="E24" s="248"/>
    </row>
    <row r="25" spans="1:5" ht="24.9" customHeight="1" x14ac:dyDescent="0.2">
      <c r="A25" s="245"/>
      <c r="B25" s="248"/>
      <c r="C25" s="255"/>
      <c r="D25" s="242"/>
      <c r="E25" s="248"/>
    </row>
    <row r="26" spans="1:5" ht="24.9" customHeight="1" x14ac:dyDescent="0.2">
      <c r="A26" s="245"/>
      <c r="B26" s="248"/>
      <c r="C26" s="255"/>
      <c r="D26" s="242"/>
      <c r="E26" s="248"/>
    </row>
    <row r="27" spans="1:5" ht="24.9" customHeight="1" x14ac:dyDescent="0.2">
      <c r="A27" s="245"/>
      <c r="B27" s="248"/>
      <c r="C27" s="255"/>
      <c r="D27" s="242"/>
      <c r="E27" s="248"/>
    </row>
    <row r="28" spans="1:5" ht="24.9" customHeight="1" x14ac:dyDescent="0.2">
      <c r="A28" s="245"/>
      <c r="B28" s="248"/>
      <c r="C28" s="255"/>
      <c r="D28" s="242"/>
      <c r="E28" s="248"/>
    </row>
    <row r="29" spans="1:5" ht="24.9" customHeight="1" x14ac:dyDescent="0.2">
      <c r="A29" s="245"/>
      <c r="B29" s="248"/>
      <c r="C29" s="255"/>
      <c r="D29" s="242"/>
      <c r="E29" s="248"/>
    </row>
    <row r="30" spans="1:5" ht="24.9" customHeight="1" x14ac:dyDescent="0.2">
      <c r="A30" s="245"/>
      <c r="B30" s="248"/>
      <c r="C30" s="255"/>
      <c r="D30" s="242"/>
      <c r="E30" s="248"/>
    </row>
    <row r="31" spans="1:5" ht="24.9" customHeight="1" x14ac:dyDescent="0.2">
      <c r="A31" s="245"/>
      <c r="B31" s="248"/>
      <c r="C31" s="255"/>
      <c r="D31" s="242"/>
      <c r="E31" s="248"/>
    </row>
    <row r="32" spans="1:5" ht="24.9" customHeight="1" x14ac:dyDescent="0.2">
      <c r="A32" s="245"/>
      <c r="B32" s="248"/>
      <c r="C32" s="255"/>
      <c r="D32" s="242"/>
      <c r="E32" s="248"/>
    </row>
    <row r="33" spans="1:5" ht="24.9" customHeight="1" x14ac:dyDescent="0.2">
      <c r="A33" s="245"/>
      <c r="B33" s="248"/>
      <c r="C33" s="255"/>
      <c r="D33" s="242"/>
      <c r="E33" s="248"/>
    </row>
    <row r="34" spans="1:5" ht="24.9" customHeight="1" x14ac:dyDescent="0.2">
      <c r="A34" s="245"/>
      <c r="B34" s="248"/>
      <c r="C34" s="255"/>
      <c r="D34" s="242"/>
      <c r="E34" s="248"/>
    </row>
    <row r="35" spans="1:5" ht="24.9" customHeight="1" x14ac:dyDescent="0.2">
      <c r="A35" s="246"/>
      <c r="B35" s="249"/>
      <c r="C35" s="256"/>
      <c r="D35" s="243"/>
      <c r="E35" s="249"/>
    </row>
    <row r="36" spans="1:5" x14ac:dyDescent="0.2">
      <c r="A36" s="4"/>
    </row>
  </sheetData>
  <mergeCells count="4">
    <mergeCell ref="A5:A6"/>
    <mergeCell ref="B5:B6"/>
    <mergeCell ref="E5:E6"/>
    <mergeCell ref="C5:D6"/>
  </mergeCells>
  <phoneticPr fontId="24"/>
  <pageMargins left="0.43307086614173229" right="3.937007874015748E-2" top="0.74803149606299213" bottom="0.74803149606299213" header="0.31496062992125984" footer="0.31496062992125984"/>
  <pageSetup paperSize="9" scale="85" firstPageNumber="26" fitToHeight="0" orientation="portrait" r:id="rId1"/>
  <rowBreaks count="3" manualBreakCount="3">
    <brk id="36" max="8" man="1"/>
    <brk id="81" max="8" man="1"/>
    <brk id="128" max="8"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7D252-6117-4366-89CA-0A9BB7A0DA66}">
  <sheetPr>
    <tabColor rgb="FFFFFF00"/>
  </sheetPr>
  <dimension ref="A1:O42"/>
  <sheetViews>
    <sheetView showWhiteSpace="0" view="pageBreakPreview" zoomScaleNormal="100" zoomScaleSheetLayoutView="100" workbookViewId="0">
      <selection activeCell="B14" sqref="B14"/>
    </sheetView>
  </sheetViews>
  <sheetFormatPr defaultColWidth="9" defaultRowHeight="16.2" x14ac:dyDescent="0.2"/>
  <cols>
    <col min="1" max="1" width="4.77734375" style="24" customWidth="1"/>
    <col min="2" max="2" width="16.88671875" style="24" bestFit="1" customWidth="1"/>
    <col min="3" max="3" width="19.44140625" style="24" bestFit="1" customWidth="1"/>
    <col min="4" max="4" width="16.77734375" style="24" customWidth="1"/>
    <col min="5" max="5" width="27.77734375" style="24" customWidth="1"/>
    <col min="6" max="6" width="5.6640625" style="24" customWidth="1"/>
    <col min="7" max="7" width="27.33203125" style="24" customWidth="1"/>
    <col min="8" max="13" width="10.88671875" style="24" customWidth="1"/>
    <col min="14" max="15" width="8.6640625" style="24" customWidth="1"/>
    <col min="16" max="16384" width="9" style="24"/>
  </cols>
  <sheetData>
    <row r="1" spans="1:13" x14ac:dyDescent="0.2">
      <c r="A1" s="61"/>
    </row>
    <row r="2" spans="1:13" x14ac:dyDescent="0.2">
      <c r="B2" s="52" t="s">
        <v>1145</v>
      </c>
    </row>
    <row r="3" spans="1:13" x14ac:dyDescent="0.2">
      <c r="I3" s="24" t="s">
        <v>788</v>
      </c>
    </row>
    <row r="4" spans="1:13" ht="18.75" customHeight="1" x14ac:dyDescent="0.2">
      <c r="B4" s="555" t="s">
        <v>1246</v>
      </c>
      <c r="C4" s="555"/>
      <c r="I4" s="340" t="s">
        <v>266</v>
      </c>
      <c r="J4" s="415"/>
      <c r="K4" s="340" t="s">
        <v>268</v>
      </c>
      <c r="L4" s="415"/>
    </row>
    <row r="5" spans="1:13" x14ac:dyDescent="0.2">
      <c r="A5" s="45" t="s">
        <v>130</v>
      </c>
      <c r="B5" s="555"/>
      <c r="C5" s="555"/>
      <c r="E5" s="45" t="s">
        <v>1227</v>
      </c>
      <c r="I5" s="377"/>
      <c r="J5" s="377"/>
      <c r="K5" s="377"/>
      <c r="L5" s="377"/>
    </row>
    <row r="6" spans="1:13" x14ac:dyDescent="0.2">
      <c r="B6" s="555"/>
      <c r="C6" s="555"/>
      <c r="E6" s="45" t="s">
        <v>267</v>
      </c>
      <c r="G6" s="45"/>
      <c r="I6" s="377"/>
      <c r="J6" s="377"/>
      <c r="K6" s="377"/>
      <c r="L6" s="377"/>
      <c r="M6" s="71"/>
    </row>
    <row r="7" spans="1:13" x14ac:dyDescent="0.2">
      <c r="I7" s="377"/>
      <c r="J7" s="377"/>
      <c r="K7" s="377"/>
      <c r="L7" s="377"/>
      <c r="M7" s="71"/>
    </row>
    <row r="8" spans="1:13" x14ac:dyDescent="0.2">
      <c r="A8" s="45"/>
      <c r="I8" s="377"/>
      <c r="J8" s="377"/>
      <c r="K8" s="377"/>
      <c r="L8" s="377"/>
    </row>
    <row r="9" spans="1:13" ht="23.1" customHeight="1" x14ac:dyDescent="0.2">
      <c r="A9" s="417"/>
      <c r="B9" s="417" t="s">
        <v>53</v>
      </c>
      <c r="C9" s="404" t="s">
        <v>259</v>
      </c>
      <c r="D9" s="325" t="s">
        <v>772</v>
      </c>
      <c r="E9" s="217" t="s">
        <v>132</v>
      </c>
      <c r="F9" s="416"/>
      <c r="G9" s="417" t="s">
        <v>133</v>
      </c>
      <c r="H9" s="417"/>
      <c r="I9" s="417"/>
      <c r="J9" s="417"/>
      <c r="K9" s="417"/>
      <c r="L9" s="417"/>
      <c r="M9" s="417"/>
    </row>
    <row r="10" spans="1:13" ht="23.1" customHeight="1" x14ac:dyDescent="0.2">
      <c r="A10" s="417"/>
      <c r="B10" s="417"/>
      <c r="C10" s="417"/>
      <c r="D10" s="325"/>
      <c r="E10" s="217" t="s">
        <v>1146</v>
      </c>
      <c r="F10" s="416"/>
      <c r="G10" s="217" t="s">
        <v>1147</v>
      </c>
      <c r="H10" s="417" t="s">
        <v>1148</v>
      </c>
      <c r="I10" s="417"/>
      <c r="J10" s="417"/>
      <c r="K10" s="417" t="s">
        <v>1149</v>
      </c>
      <c r="L10" s="417"/>
      <c r="M10" s="417"/>
    </row>
    <row r="11" spans="1:13" ht="20.100000000000001" customHeight="1" x14ac:dyDescent="0.2">
      <c r="A11" s="417">
        <v>1</v>
      </c>
      <c r="B11" s="417" t="s">
        <v>134</v>
      </c>
      <c r="C11" s="404" t="s">
        <v>260</v>
      </c>
      <c r="D11" s="417" t="s">
        <v>773</v>
      </c>
      <c r="E11" s="551">
        <v>98</v>
      </c>
      <c r="F11" s="417" t="s">
        <v>135</v>
      </c>
      <c r="G11" s="404" t="s">
        <v>1137</v>
      </c>
      <c r="H11" s="418" t="s">
        <v>1138</v>
      </c>
      <c r="I11" s="419"/>
      <c r="J11" s="419"/>
      <c r="K11" s="418" t="s">
        <v>1139</v>
      </c>
      <c r="L11" s="419"/>
      <c r="M11" s="419"/>
    </row>
    <row r="12" spans="1:13" ht="18" customHeight="1" x14ac:dyDescent="0.2">
      <c r="A12" s="417"/>
      <c r="B12" s="417"/>
      <c r="C12" s="417"/>
      <c r="D12" s="417"/>
      <c r="E12" s="552"/>
      <c r="F12" s="417"/>
      <c r="G12" s="404"/>
      <c r="H12" s="419"/>
      <c r="I12" s="419"/>
      <c r="J12" s="419"/>
      <c r="K12" s="419"/>
      <c r="L12" s="419"/>
      <c r="M12" s="419"/>
    </row>
    <row r="13" spans="1:13" ht="39.6" x14ac:dyDescent="0.2">
      <c r="A13" s="417"/>
      <c r="B13" s="417"/>
      <c r="C13" s="417"/>
      <c r="D13" s="417"/>
      <c r="E13" s="552"/>
      <c r="F13" s="264" t="s">
        <v>1209</v>
      </c>
      <c r="G13" s="263" t="s">
        <v>1205</v>
      </c>
      <c r="H13" s="515" t="s">
        <v>1206</v>
      </c>
      <c r="I13" s="516"/>
      <c r="J13" s="517"/>
      <c r="K13" s="515" t="s">
        <v>1207</v>
      </c>
      <c r="L13" s="516"/>
      <c r="M13" s="517"/>
    </row>
    <row r="14" spans="1:13" ht="25.5" customHeight="1" x14ac:dyDescent="0.2">
      <c r="A14" s="417"/>
      <c r="B14" s="417"/>
      <c r="C14" s="417"/>
      <c r="D14" s="417"/>
      <c r="E14" s="553" t="s">
        <v>1204</v>
      </c>
      <c r="F14" s="417" t="s">
        <v>136</v>
      </c>
      <c r="G14" s="267">
        <f>ROUND(E11*(100-2)/100,0)</f>
        <v>96</v>
      </c>
      <c r="H14" s="538">
        <f>ROUND(E11*(100-4)/100,0)</f>
        <v>94</v>
      </c>
      <c r="I14" s="539"/>
      <c r="J14" s="540"/>
      <c r="K14" s="537"/>
      <c r="L14" s="537"/>
      <c r="M14" s="537"/>
    </row>
    <row r="15" spans="1:13" ht="20.100000000000001" customHeight="1" x14ac:dyDescent="0.2">
      <c r="A15" s="417"/>
      <c r="B15" s="417"/>
      <c r="C15" s="417"/>
      <c r="D15" s="417"/>
      <c r="E15" s="554"/>
      <c r="F15" s="417"/>
      <c r="G15" s="268" t="s">
        <v>1228</v>
      </c>
      <c r="H15" s="541" t="s">
        <v>1229</v>
      </c>
      <c r="I15" s="542"/>
      <c r="J15" s="543"/>
      <c r="K15" s="537"/>
      <c r="L15" s="537"/>
      <c r="M15" s="537"/>
    </row>
    <row r="16" spans="1:13" ht="20.100000000000001" customHeight="1" x14ac:dyDescent="0.2">
      <c r="A16" s="417">
        <v>2</v>
      </c>
      <c r="B16" s="417" t="s">
        <v>668</v>
      </c>
      <c r="C16" s="404" t="s">
        <v>1064</v>
      </c>
      <c r="D16" s="417" t="s">
        <v>776</v>
      </c>
      <c r="E16" s="534">
        <v>924</v>
      </c>
      <c r="F16" s="417" t="s">
        <v>135</v>
      </c>
      <c r="G16" s="404" t="s">
        <v>1126</v>
      </c>
      <c r="H16" s="418" t="s">
        <v>1140</v>
      </c>
      <c r="I16" s="419"/>
      <c r="J16" s="419"/>
      <c r="K16" s="418" t="s">
        <v>1141</v>
      </c>
      <c r="L16" s="419"/>
      <c r="M16" s="419"/>
    </row>
    <row r="17" spans="1:15" ht="20.100000000000001" customHeight="1" x14ac:dyDescent="0.2">
      <c r="A17" s="417"/>
      <c r="B17" s="417"/>
      <c r="C17" s="417"/>
      <c r="D17" s="417"/>
      <c r="E17" s="535"/>
      <c r="F17" s="417"/>
      <c r="G17" s="404"/>
      <c r="H17" s="419"/>
      <c r="I17" s="419"/>
      <c r="J17" s="419"/>
      <c r="K17" s="419"/>
      <c r="L17" s="419"/>
      <c r="M17" s="419"/>
    </row>
    <row r="18" spans="1:15" ht="39.6" x14ac:dyDescent="0.2">
      <c r="A18" s="417"/>
      <c r="B18" s="417"/>
      <c r="C18" s="417"/>
      <c r="D18" s="417"/>
      <c r="E18" s="535"/>
      <c r="F18" s="264" t="s">
        <v>1209</v>
      </c>
      <c r="G18" s="263" t="s">
        <v>1208</v>
      </c>
      <c r="H18" s="515" t="s">
        <v>1247</v>
      </c>
      <c r="I18" s="516"/>
      <c r="J18" s="517"/>
      <c r="K18" s="515" t="s">
        <v>1248</v>
      </c>
      <c r="L18" s="516"/>
      <c r="M18" s="517"/>
    </row>
    <row r="19" spans="1:15" ht="23.25" customHeight="1" x14ac:dyDescent="0.2">
      <c r="A19" s="417"/>
      <c r="B19" s="417"/>
      <c r="C19" s="417"/>
      <c r="D19" s="417"/>
      <c r="E19" s="535"/>
      <c r="F19" s="417" t="s">
        <v>136</v>
      </c>
      <c r="G19" s="269">
        <f>ROUND(E16*(100-3)/100,0)</f>
        <v>896</v>
      </c>
      <c r="H19" s="545">
        <f>ROUND(E16*(100-6)/100,0)</f>
        <v>869</v>
      </c>
      <c r="I19" s="546"/>
      <c r="J19" s="547"/>
      <c r="K19" s="544"/>
      <c r="L19" s="544"/>
      <c r="M19" s="544"/>
    </row>
    <row r="20" spans="1:15" ht="20.100000000000001" customHeight="1" x14ac:dyDescent="0.2">
      <c r="A20" s="417"/>
      <c r="B20" s="417"/>
      <c r="C20" s="417"/>
      <c r="D20" s="417"/>
      <c r="E20" s="536"/>
      <c r="F20" s="417"/>
      <c r="G20" s="270" t="s">
        <v>1234</v>
      </c>
      <c r="H20" s="548" t="s">
        <v>1249</v>
      </c>
      <c r="I20" s="549"/>
      <c r="J20" s="550"/>
      <c r="K20" s="544"/>
      <c r="L20" s="544"/>
      <c r="M20" s="544"/>
    </row>
    <row r="21" spans="1:15" ht="20.100000000000001" customHeight="1" x14ac:dyDescent="0.2">
      <c r="A21" s="417">
        <v>3</v>
      </c>
      <c r="B21" s="417" t="s">
        <v>137</v>
      </c>
      <c r="C21" s="404" t="s">
        <v>1065</v>
      </c>
      <c r="D21" s="417" t="s">
        <v>773</v>
      </c>
      <c r="E21" s="525">
        <v>14518</v>
      </c>
      <c r="F21" s="417" t="s">
        <v>135</v>
      </c>
      <c r="G21" s="404" t="s">
        <v>1127</v>
      </c>
      <c r="H21" s="418" t="s">
        <v>1142</v>
      </c>
      <c r="I21" s="419"/>
      <c r="J21" s="419"/>
      <c r="K21" s="418" t="s">
        <v>1143</v>
      </c>
      <c r="L21" s="419"/>
      <c r="M21" s="419"/>
    </row>
    <row r="22" spans="1:15" ht="20.100000000000001" customHeight="1" x14ac:dyDescent="0.2">
      <c r="A22" s="417"/>
      <c r="B22" s="417"/>
      <c r="C22" s="404"/>
      <c r="D22" s="417"/>
      <c r="E22" s="526"/>
      <c r="F22" s="417"/>
      <c r="G22" s="404"/>
      <c r="H22" s="419"/>
      <c r="I22" s="419"/>
      <c r="J22" s="419"/>
      <c r="K22" s="419"/>
      <c r="L22" s="419"/>
      <c r="M22" s="419"/>
    </row>
    <row r="23" spans="1:15" ht="39.6" customHeight="1" x14ac:dyDescent="0.2">
      <c r="A23" s="417"/>
      <c r="B23" s="417"/>
      <c r="C23" s="404"/>
      <c r="D23" s="417"/>
      <c r="E23" s="526"/>
      <c r="F23" s="264" t="s">
        <v>1209</v>
      </c>
      <c r="G23" s="263" t="s">
        <v>1211</v>
      </c>
      <c r="H23" s="515" t="s">
        <v>1210</v>
      </c>
      <c r="I23" s="516"/>
      <c r="J23" s="517"/>
      <c r="K23" s="515" t="s">
        <v>1212</v>
      </c>
      <c r="L23" s="516"/>
      <c r="M23" s="517"/>
    </row>
    <row r="24" spans="1:15" ht="27.75" customHeight="1" x14ac:dyDescent="0.2">
      <c r="A24" s="417"/>
      <c r="B24" s="417"/>
      <c r="C24" s="404"/>
      <c r="D24" s="417"/>
      <c r="E24" s="526"/>
      <c r="F24" s="417" t="s">
        <v>136</v>
      </c>
      <c r="G24" s="271">
        <f>ROUND(E21*(100-1)/100,0)</f>
        <v>14373</v>
      </c>
      <c r="H24" s="528">
        <f>ROUND(E21*(100-2)/100,0)</f>
        <v>14228</v>
      </c>
      <c r="I24" s="529"/>
      <c r="J24" s="530"/>
      <c r="K24" s="524"/>
      <c r="L24" s="524"/>
      <c r="M24" s="524"/>
    </row>
    <row r="25" spans="1:15" ht="20.100000000000001" customHeight="1" x14ac:dyDescent="0.2">
      <c r="A25" s="417"/>
      <c r="B25" s="417"/>
      <c r="C25" s="404"/>
      <c r="D25" s="417"/>
      <c r="E25" s="527"/>
      <c r="F25" s="417"/>
      <c r="G25" s="272" t="s">
        <v>1232</v>
      </c>
      <c r="H25" s="531" t="s">
        <v>1233</v>
      </c>
      <c r="I25" s="532"/>
      <c r="J25" s="533"/>
      <c r="K25" s="524"/>
      <c r="L25" s="524"/>
      <c r="M25" s="524"/>
    </row>
    <row r="26" spans="1:15" ht="20.100000000000001" customHeight="1" x14ac:dyDescent="0.2">
      <c r="A26" s="417">
        <v>4</v>
      </c>
      <c r="B26" s="417" t="s">
        <v>671</v>
      </c>
      <c r="C26" s="404" t="s">
        <v>1066</v>
      </c>
      <c r="D26" s="417" t="s">
        <v>775</v>
      </c>
      <c r="E26" s="513">
        <v>85</v>
      </c>
      <c r="F26" s="417" t="s">
        <v>135</v>
      </c>
      <c r="G26" s="404" t="s">
        <v>1125</v>
      </c>
      <c r="H26" s="418" t="s">
        <v>1140</v>
      </c>
      <c r="I26" s="419"/>
      <c r="J26" s="419"/>
      <c r="K26" s="418" t="s">
        <v>1144</v>
      </c>
      <c r="L26" s="419"/>
      <c r="M26" s="419"/>
    </row>
    <row r="27" spans="1:15" ht="20.100000000000001" customHeight="1" x14ac:dyDescent="0.2">
      <c r="A27" s="417"/>
      <c r="B27" s="417"/>
      <c r="C27" s="417"/>
      <c r="D27" s="417"/>
      <c r="E27" s="514"/>
      <c r="F27" s="417"/>
      <c r="G27" s="404"/>
      <c r="H27" s="419"/>
      <c r="I27" s="419"/>
      <c r="J27" s="419"/>
      <c r="K27" s="419"/>
      <c r="L27" s="419"/>
      <c r="M27" s="419"/>
    </row>
    <row r="28" spans="1:15" ht="39.6" x14ac:dyDescent="0.2">
      <c r="A28" s="417"/>
      <c r="B28" s="417"/>
      <c r="C28" s="417"/>
      <c r="D28" s="417"/>
      <c r="E28" s="514"/>
      <c r="F28" s="264" t="s">
        <v>1209</v>
      </c>
      <c r="G28" s="263" t="s">
        <v>1213</v>
      </c>
      <c r="H28" s="515" t="s">
        <v>1214</v>
      </c>
      <c r="I28" s="516"/>
      <c r="J28" s="517"/>
      <c r="K28" s="515" t="s">
        <v>1215</v>
      </c>
      <c r="L28" s="516"/>
      <c r="M28" s="517"/>
      <c r="O28" s="24">
        <v>19</v>
      </c>
    </row>
    <row r="29" spans="1:15" ht="25.5" customHeight="1" x14ac:dyDescent="0.2">
      <c r="A29" s="417"/>
      <c r="B29" s="417"/>
      <c r="C29" s="417"/>
      <c r="D29" s="417"/>
      <c r="E29" s="511">
        <v>19</v>
      </c>
      <c r="F29" s="417" t="s">
        <v>136</v>
      </c>
      <c r="G29" s="271">
        <f>ROUNDUP(E29*(100+3)/100,0)</f>
        <v>20</v>
      </c>
      <c r="H29" s="518">
        <f>ROUNDUP(E29*(100+6)/100,0)</f>
        <v>21</v>
      </c>
      <c r="I29" s="519"/>
      <c r="J29" s="520"/>
      <c r="K29" s="404"/>
      <c r="L29" s="404"/>
      <c r="M29" s="404"/>
      <c r="N29" s="24">
        <v>20</v>
      </c>
      <c r="O29" s="24">
        <f>O28*(100+3)/100</f>
        <v>19.57</v>
      </c>
    </row>
    <row r="30" spans="1:15" ht="20.100000000000001" customHeight="1" x14ac:dyDescent="0.2">
      <c r="A30" s="417"/>
      <c r="B30" s="417"/>
      <c r="C30" s="417"/>
      <c r="D30" s="417"/>
      <c r="E30" s="512"/>
      <c r="F30" s="417"/>
      <c r="G30" s="272" t="s">
        <v>1230</v>
      </c>
      <c r="H30" s="521" t="s">
        <v>1231</v>
      </c>
      <c r="I30" s="522"/>
      <c r="J30" s="523"/>
      <c r="K30" s="404"/>
      <c r="L30" s="404"/>
      <c r="M30" s="404"/>
    </row>
    <row r="31" spans="1:15" ht="20.100000000000001" customHeight="1" x14ac:dyDescent="0.2">
      <c r="A31" s="417">
        <v>5</v>
      </c>
      <c r="B31" s="417" t="s">
        <v>51</v>
      </c>
      <c r="C31" s="404" t="s">
        <v>262</v>
      </c>
      <c r="D31" s="417" t="s">
        <v>774</v>
      </c>
      <c r="E31" s="417" t="s">
        <v>138</v>
      </c>
      <c r="F31" s="417" t="s">
        <v>135</v>
      </c>
      <c r="G31" s="404" t="s">
        <v>263</v>
      </c>
      <c r="H31" s="404" t="s">
        <v>264</v>
      </c>
      <c r="I31" s="404"/>
      <c r="J31" s="404"/>
      <c r="K31" s="404" t="s">
        <v>265</v>
      </c>
      <c r="L31" s="404"/>
      <c r="M31" s="404"/>
    </row>
    <row r="32" spans="1:15" ht="20.100000000000001" customHeight="1" x14ac:dyDescent="0.2">
      <c r="A32" s="417"/>
      <c r="B32" s="417"/>
      <c r="C32" s="404"/>
      <c r="D32" s="417"/>
      <c r="E32" s="417"/>
      <c r="F32" s="417"/>
      <c r="G32" s="404"/>
      <c r="H32" s="404"/>
      <c r="I32" s="404"/>
      <c r="J32" s="404"/>
      <c r="K32" s="404"/>
      <c r="L32" s="404"/>
      <c r="M32" s="404"/>
    </row>
    <row r="33" spans="1:13" ht="20.100000000000001" customHeight="1" x14ac:dyDescent="0.2">
      <c r="A33" s="417"/>
      <c r="B33" s="417"/>
      <c r="C33" s="404"/>
      <c r="D33" s="417"/>
      <c r="E33" s="417"/>
      <c r="F33" s="417" t="s">
        <v>136</v>
      </c>
      <c r="G33" s="404"/>
      <c r="H33" s="404"/>
      <c r="I33" s="404"/>
      <c r="J33" s="404"/>
      <c r="K33" s="404"/>
      <c r="L33" s="404"/>
      <c r="M33" s="404"/>
    </row>
    <row r="34" spans="1:13" ht="20.100000000000001" customHeight="1" x14ac:dyDescent="0.2">
      <c r="A34" s="417"/>
      <c r="B34" s="417"/>
      <c r="C34" s="404"/>
      <c r="D34" s="417"/>
      <c r="E34" s="417"/>
      <c r="F34" s="417"/>
      <c r="G34" s="404"/>
      <c r="H34" s="404"/>
      <c r="I34" s="404"/>
      <c r="J34" s="404"/>
      <c r="K34" s="404"/>
      <c r="L34" s="404"/>
      <c r="M34" s="404"/>
    </row>
    <row r="35" spans="1:13" ht="24.9" customHeight="1" x14ac:dyDescent="0.2"/>
    <row r="36" spans="1:13" ht="24.9" customHeight="1" x14ac:dyDescent="0.2"/>
    <row r="37" spans="1:13" ht="24.9" customHeight="1" x14ac:dyDescent="0.2"/>
    <row r="38" spans="1:13" ht="24.9" customHeight="1" x14ac:dyDescent="0.2"/>
    <row r="39" spans="1:13" ht="24.9" customHeight="1" x14ac:dyDescent="0.2"/>
    <row r="40" spans="1:13" ht="24.9" customHeight="1" x14ac:dyDescent="0.2"/>
    <row r="41" spans="1:13" ht="24.9" customHeight="1" x14ac:dyDescent="0.2"/>
    <row r="42" spans="1:13" ht="24.9" customHeight="1" x14ac:dyDescent="0.2"/>
  </sheetData>
  <mergeCells count="88">
    <mergeCell ref="I4:J4"/>
    <mergeCell ref="K4:L4"/>
    <mergeCell ref="I5:J8"/>
    <mergeCell ref="K5:L8"/>
    <mergeCell ref="A9:A10"/>
    <mergeCell ref="B9:B10"/>
    <mergeCell ref="C9:C10"/>
    <mergeCell ref="D9:D10"/>
    <mergeCell ref="F9:F10"/>
    <mergeCell ref="G9:M9"/>
    <mergeCell ref="B4:C6"/>
    <mergeCell ref="H10:J10"/>
    <mergeCell ref="K10:M10"/>
    <mergeCell ref="A11:A15"/>
    <mergeCell ref="B11:B15"/>
    <mergeCell ref="C11:C15"/>
    <mergeCell ref="D11:D15"/>
    <mergeCell ref="E11:E13"/>
    <mergeCell ref="E14:E15"/>
    <mergeCell ref="F11:F12"/>
    <mergeCell ref="G11:G12"/>
    <mergeCell ref="H11:J12"/>
    <mergeCell ref="K11:M12"/>
    <mergeCell ref="H13:J13"/>
    <mergeCell ref="K13:M13"/>
    <mergeCell ref="F14:F15"/>
    <mergeCell ref="K14:M15"/>
    <mergeCell ref="H14:J14"/>
    <mergeCell ref="H15:J15"/>
    <mergeCell ref="F19:F20"/>
    <mergeCell ref="K19:M20"/>
    <mergeCell ref="H19:J19"/>
    <mergeCell ref="F16:F17"/>
    <mergeCell ref="G16:G17"/>
    <mergeCell ref="H16:J17"/>
    <mergeCell ref="K16:M17"/>
    <mergeCell ref="H18:J18"/>
    <mergeCell ref="K18:M18"/>
    <mergeCell ref="H20:J20"/>
    <mergeCell ref="A16:A20"/>
    <mergeCell ref="B16:B20"/>
    <mergeCell ref="C16:C20"/>
    <mergeCell ref="D16:D20"/>
    <mergeCell ref="E16:E20"/>
    <mergeCell ref="F24:F25"/>
    <mergeCell ref="K24:M25"/>
    <mergeCell ref="A21:A25"/>
    <mergeCell ref="B21:B25"/>
    <mergeCell ref="C21:C25"/>
    <mergeCell ref="D21:D25"/>
    <mergeCell ref="E21:E25"/>
    <mergeCell ref="F21:F22"/>
    <mergeCell ref="G21:G22"/>
    <mergeCell ref="H21:J22"/>
    <mergeCell ref="K21:M22"/>
    <mergeCell ref="H23:J23"/>
    <mergeCell ref="K23:M23"/>
    <mergeCell ref="H24:J24"/>
    <mergeCell ref="H25:J25"/>
    <mergeCell ref="E29:E30"/>
    <mergeCell ref="F29:F30"/>
    <mergeCell ref="K29:M30"/>
    <mergeCell ref="A26:A30"/>
    <mergeCell ref="B26:B30"/>
    <mergeCell ref="C26:C30"/>
    <mergeCell ref="D26:D30"/>
    <mergeCell ref="E26:E28"/>
    <mergeCell ref="F26:F27"/>
    <mergeCell ref="G26:G27"/>
    <mergeCell ref="H26:J27"/>
    <mergeCell ref="K26:M27"/>
    <mergeCell ref="H28:J28"/>
    <mergeCell ref="K28:M28"/>
    <mergeCell ref="H29:J29"/>
    <mergeCell ref="H30:J30"/>
    <mergeCell ref="A31:A34"/>
    <mergeCell ref="B31:B34"/>
    <mergeCell ref="C31:C34"/>
    <mergeCell ref="D31:D34"/>
    <mergeCell ref="E31:E34"/>
    <mergeCell ref="G31:G32"/>
    <mergeCell ref="H31:J32"/>
    <mergeCell ref="K31:M32"/>
    <mergeCell ref="F33:F34"/>
    <mergeCell ref="G33:G34"/>
    <mergeCell ref="H33:J34"/>
    <mergeCell ref="K33:M34"/>
    <mergeCell ref="F31:F32"/>
  </mergeCells>
  <phoneticPr fontId="24"/>
  <pageMargins left="0.43307086614173229" right="3.937007874015748E-2" top="0.74803149606299213" bottom="0.74803149606299213" header="0.31496062992125984" footer="0.31496062992125984"/>
  <pageSetup paperSize="9" scale="69" firstPageNumber="26"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E7057-6BB3-4F8A-8473-123F82360358}">
  <sheetPr>
    <tabColor rgb="FFFFFF00"/>
  </sheetPr>
  <dimension ref="B1:T55"/>
  <sheetViews>
    <sheetView view="pageBreakPreview" zoomScale="55" zoomScaleNormal="130" zoomScaleSheetLayoutView="55" workbookViewId="0">
      <selection activeCell="B14" sqref="B14"/>
    </sheetView>
  </sheetViews>
  <sheetFormatPr defaultColWidth="8.88671875" defaultRowHeight="13.2" x14ac:dyDescent="0.2"/>
  <cols>
    <col min="1" max="2" width="2.44140625" customWidth="1"/>
    <col min="3" max="3" width="4.88671875" customWidth="1"/>
    <col min="4" max="4" width="13.44140625" customWidth="1"/>
    <col min="5" max="5" width="27.44140625" customWidth="1"/>
    <col min="6" max="6" width="13" customWidth="1"/>
    <col min="7" max="7" width="13.44140625" customWidth="1"/>
    <col min="8" max="18" width="15.21875" customWidth="1"/>
    <col min="19" max="19" width="6.6640625" customWidth="1"/>
    <col min="20" max="20" width="2.6640625" customWidth="1"/>
  </cols>
  <sheetData>
    <row r="1" spans="2:20" ht="13.5" customHeight="1" x14ac:dyDescent="0.2">
      <c r="E1" s="556" t="s">
        <v>1246</v>
      </c>
      <c r="F1" s="556"/>
    </row>
    <row r="2" spans="2:20" s="65" customFormat="1" ht="15" customHeight="1" x14ac:dyDescent="0.2">
      <c r="D2" s="62"/>
      <c r="E2" s="556"/>
      <c r="F2" s="556"/>
      <c r="G2" s="64"/>
      <c r="H2" s="62"/>
      <c r="I2" s="62"/>
      <c r="J2" s="62"/>
      <c r="P2" s="313" t="s">
        <v>1119</v>
      </c>
      <c r="Q2" s="315"/>
      <c r="R2" s="313" t="s">
        <v>273</v>
      </c>
      <c r="S2" s="315"/>
    </row>
    <row r="3" spans="2:20" s="65" customFormat="1" ht="15" customHeight="1" x14ac:dyDescent="0.2">
      <c r="D3" s="62"/>
      <c r="E3" s="275"/>
      <c r="F3" s="275"/>
      <c r="G3" s="64"/>
      <c r="H3" s="62"/>
      <c r="I3" s="62"/>
      <c r="J3" s="62"/>
      <c r="P3" s="316"/>
      <c r="Q3" s="318"/>
      <c r="R3" s="316"/>
      <c r="S3" s="318"/>
    </row>
    <row r="4" spans="2:20" s="65" customFormat="1" ht="15.6" x14ac:dyDescent="0.2">
      <c r="C4" s="166" t="s">
        <v>778</v>
      </c>
      <c r="E4" s="66"/>
      <c r="G4" s="67"/>
      <c r="K4" s="68"/>
      <c r="P4" s="424"/>
      <c r="Q4" s="424"/>
      <c r="R4" s="424"/>
      <c r="S4" s="424"/>
    </row>
    <row r="5" spans="2:20" s="65" customFormat="1" ht="15.6" x14ac:dyDescent="0.2">
      <c r="C5" s="166" t="s">
        <v>1216</v>
      </c>
      <c r="D5" s="68"/>
      <c r="E5" s="66"/>
      <c r="G5" s="67"/>
      <c r="K5" s="172" t="s">
        <v>1218</v>
      </c>
      <c r="L5" s="266" t="s">
        <v>1220</v>
      </c>
      <c r="M5" s="265"/>
      <c r="P5" s="424"/>
      <c r="Q5" s="424"/>
      <c r="R5" s="424"/>
      <c r="S5" s="424"/>
    </row>
    <row r="6" spans="2:20" s="65" customFormat="1" ht="15.6" x14ac:dyDescent="0.2">
      <c r="E6" s="66"/>
      <c r="F6" s="133" t="s">
        <v>270</v>
      </c>
      <c r="G6" s="67"/>
      <c r="K6" s="172" t="s">
        <v>1219</v>
      </c>
      <c r="L6" s="68" t="s">
        <v>1217</v>
      </c>
      <c r="P6" s="424"/>
      <c r="Q6" s="424"/>
      <c r="R6" s="424"/>
      <c r="S6" s="424"/>
    </row>
    <row r="7" spans="2:20" s="65" customFormat="1" ht="15.6" x14ac:dyDescent="0.2">
      <c r="B7" s="66"/>
      <c r="E7" s="66"/>
      <c r="F7" s="133"/>
      <c r="G7" s="67"/>
      <c r="J7" s="172" t="s">
        <v>672</v>
      </c>
      <c r="M7" s="68"/>
      <c r="P7" s="424"/>
      <c r="Q7" s="424"/>
      <c r="R7" s="424"/>
      <c r="S7" s="424"/>
      <c r="T7" s="66"/>
    </row>
    <row r="8" spans="2:20" x14ac:dyDescent="0.2">
      <c r="C8" s="426" t="s">
        <v>131</v>
      </c>
      <c r="D8" s="426"/>
      <c r="E8" s="426" t="s">
        <v>139</v>
      </c>
      <c r="F8" s="138"/>
      <c r="G8" s="426" t="s">
        <v>140</v>
      </c>
      <c r="H8" s="426"/>
      <c r="I8" s="426"/>
      <c r="J8" s="426"/>
      <c r="K8" s="426"/>
      <c r="L8" s="426"/>
      <c r="M8" s="426"/>
      <c r="N8" s="426"/>
      <c r="O8" s="426"/>
      <c r="P8" s="426"/>
      <c r="Q8" s="426"/>
      <c r="R8" s="426"/>
      <c r="S8" s="138" t="s">
        <v>676</v>
      </c>
    </row>
    <row r="9" spans="2:20" x14ac:dyDescent="0.2">
      <c r="C9" s="426"/>
      <c r="D9" s="426"/>
      <c r="E9" s="426"/>
      <c r="F9" s="138"/>
      <c r="G9" s="138" t="s">
        <v>141</v>
      </c>
      <c r="H9" s="138" t="s">
        <v>142</v>
      </c>
      <c r="I9" s="138" t="s">
        <v>143</v>
      </c>
      <c r="J9" s="138" t="s">
        <v>144</v>
      </c>
      <c r="K9" s="138" t="s">
        <v>145</v>
      </c>
      <c r="L9" s="138" t="s">
        <v>146</v>
      </c>
      <c r="M9" s="138" t="s">
        <v>147</v>
      </c>
      <c r="N9" s="138" t="s">
        <v>148</v>
      </c>
      <c r="O9" s="138" t="s">
        <v>149</v>
      </c>
      <c r="P9" s="138" t="s">
        <v>150</v>
      </c>
      <c r="Q9" s="138" t="s">
        <v>151</v>
      </c>
      <c r="R9" s="138" t="s">
        <v>152</v>
      </c>
      <c r="S9" s="138" t="s">
        <v>677</v>
      </c>
    </row>
    <row r="10" spans="2:20" ht="19.2" x14ac:dyDescent="0.2">
      <c r="C10" s="137">
        <v>1</v>
      </c>
      <c r="D10" s="143" t="s">
        <v>134</v>
      </c>
      <c r="E10" s="134" t="s">
        <v>678</v>
      </c>
      <c r="F10" s="258" t="s">
        <v>1150</v>
      </c>
      <c r="G10" s="259">
        <v>57000000</v>
      </c>
      <c r="H10" s="259">
        <v>105000000</v>
      </c>
      <c r="I10" s="259">
        <v>81000000</v>
      </c>
      <c r="J10" s="259">
        <v>100000000</v>
      </c>
      <c r="K10" s="259">
        <v>117000000</v>
      </c>
      <c r="L10" s="259">
        <v>105000000</v>
      </c>
      <c r="M10" s="259">
        <v>99000000</v>
      </c>
      <c r="N10" s="259">
        <v>99000000</v>
      </c>
      <c r="O10" s="259">
        <v>71000000</v>
      </c>
      <c r="P10" s="259">
        <v>112000000</v>
      </c>
      <c r="Q10" s="259">
        <v>112000000</v>
      </c>
      <c r="R10" s="259">
        <v>110000000</v>
      </c>
      <c r="S10" s="426" t="s">
        <v>28</v>
      </c>
    </row>
    <row r="11" spans="2:20" ht="19.2" x14ac:dyDescent="0.2">
      <c r="C11" s="428" t="s">
        <v>711</v>
      </c>
      <c r="D11" s="429"/>
      <c r="E11" s="135" t="s">
        <v>679</v>
      </c>
      <c r="F11" s="258" t="s">
        <v>1151</v>
      </c>
      <c r="G11" s="259">
        <v>1000000</v>
      </c>
      <c r="H11" s="259">
        <v>1030000</v>
      </c>
      <c r="I11" s="259">
        <v>1000000</v>
      </c>
      <c r="J11" s="259">
        <v>1100000</v>
      </c>
      <c r="K11" s="259">
        <v>1000000</v>
      </c>
      <c r="L11" s="259">
        <v>1000000</v>
      </c>
      <c r="M11" s="259">
        <v>1000000</v>
      </c>
      <c r="N11" s="259">
        <v>1000000</v>
      </c>
      <c r="O11" s="259">
        <v>1000000</v>
      </c>
      <c r="P11" s="259">
        <v>1000000</v>
      </c>
      <c r="Q11" s="259">
        <v>1000000</v>
      </c>
      <c r="R11" s="259">
        <v>1000000</v>
      </c>
      <c r="S11" s="426"/>
    </row>
    <row r="12" spans="2:20" ht="19.2" x14ac:dyDescent="0.2">
      <c r="C12" s="430"/>
      <c r="D12" s="431"/>
      <c r="E12" s="135" t="s">
        <v>680</v>
      </c>
      <c r="F12" s="258" t="s">
        <v>1152</v>
      </c>
      <c r="G12" s="260">
        <f>G10/G11</f>
        <v>57</v>
      </c>
      <c r="H12" s="260">
        <f>H10/H11</f>
        <v>101.94174757281553</v>
      </c>
      <c r="I12" s="260">
        <f t="shared" ref="I12:R12" si="0">I10/I11</f>
        <v>81</v>
      </c>
      <c r="J12" s="260">
        <f t="shared" si="0"/>
        <v>90.909090909090907</v>
      </c>
      <c r="K12" s="260">
        <f t="shared" si="0"/>
        <v>117</v>
      </c>
      <c r="L12" s="260">
        <f t="shared" si="0"/>
        <v>105</v>
      </c>
      <c r="M12" s="260">
        <f t="shared" si="0"/>
        <v>99</v>
      </c>
      <c r="N12" s="260">
        <f t="shared" si="0"/>
        <v>99</v>
      </c>
      <c r="O12" s="260">
        <f t="shared" si="0"/>
        <v>71</v>
      </c>
      <c r="P12" s="260">
        <f t="shared" si="0"/>
        <v>112</v>
      </c>
      <c r="Q12" s="260">
        <f t="shared" si="0"/>
        <v>112</v>
      </c>
      <c r="R12" s="260">
        <f t="shared" si="0"/>
        <v>110</v>
      </c>
      <c r="S12" s="426"/>
    </row>
    <row r="13" spans="2:20" x14ac:dyDescent="0.2">
      <c r="C13" s="430"/>
      <c r="D13" s="431"/>
      <c r="E13" s="135" t="s">
        <v>710</v>
      </c>
      <c r="F13" s="437" t="s">
        <v>720</v>
      </c>
      <c r="G13" s="425">
        <v>57</v>
      </c>
      <c r="H13" s="425">
        <v>102</v>
      </c>
      <c r="I13" s="425">
        <v>81</v>
      </c>
      <c r="J13" s="425">
        <v>91</v>
      </c>
      <c r="K13" s="425">
        <v>117</v>
      </c>
      <c r="L13" s="425">
        <v>105</v>
      </c>
      <c r="M13" s="425">
        <v>99</v>
      </c>
      <c r="N13" s="425">
        <v>99</v>
      </c>
      <c r="O13" s="425">
        <v>71</v>
      </c>
      <c r="P13" s="425">
        <v>112</v>
      </c>
      <c r="Q13" s="425">
        <v>112</v>
      </c>
      <c r="R13" s="425">
        <v>110</v>
      </c>
      <c r="S13" s="426"/>
    </row>
    <row r="14" spans="2:20" x14ac:dyDescent="0.2">
      <c r="C14" s="430"/>
      <c r="D14" s="431"/>
      <c r="E14" s="135" t="s">
        <v>709</v>
      </c>
      <c r="F14" s="437"/>
      <c r="G14" s="425"/>
      <c r="H14" s="425"/>
      <c r="I14" s="425"/>
      <c r="J14" s="425"/>
      <c r="K14" s="425"/>
      <c r="L14" s="425"/>
      <c r="M14" s="425"/>
      <c r="N14" s="425"/>
      <c r="O14" s="425"/>
      <c r="P14" s="425"/>
      <c r="Q14" s="425"/>
      <c r="R14" s="425"/>
      <c r="S14" s="426"/>
    </row>
    <row r="15" spans="2:20" ht="19.2" x14ac:dyDescent="0.2">
      <c r="C15" s="430"/>
      <c r="D15" s="431"/>
      <c r="E15" s="135"/>
      <c r="F15" s="258" t="s">
        <v>1153</v>
      </c>
      <c r="G15" s="259">
        <f>G12</f>
        <v>57</v>
      </c>
      <c r="H15" s="259">
        <f>SUM($G10:H10)/SUM($G11:H11)</f>
        <v>79.802955665024626</v>
      </c>
      <c r="I15" s="259">
        <f>SUM($G10:I10)/SUM($G11:I11)</f>
        <v>80.198019801980195</v>
      </c>
      <c r="J15" s="259">
        <f>SUM($G10:J10)/SUM($G11:J11)</f>
        <v>83.050847457627114</v>
      </c>
      <c r="K15" s="259">
        <f>SUM($G10:K10)/SUM($G11:K11)</f>
        <v>89.668615984405463</v>
      </c>
      <c r="L15" s="259">
        <f>SUM($G10:L10)/SUM($G11:L11)</f>
        <v>92.16965742251223</v>
      </c>
      <c r="M15" s="259">
        <f>SUM($G10:M10)/SUM($G11:M11)</f>
        <v>93.127629733520337</v>
      </c>
      <c r="N15" s="259">
        <f>SUM($G10:N10)/SUM($G11:N11)</f>
        <v>93.84993849938499</v>
      </c>
      <c r="O15" s="259">
        <f>SUM($G10:O10)/SUM($G11:O11)</f>
        <v>91.347207009857613</v>
      </c>
      <c r="P15" s="259">
        <f>SUM($G10:P10)/SUM($G11:P11)</f>
        <v>93.385982230997044</v>
      </c>
      <c r="Q15" s="259">
        <f>SUM($G10:Q10)/SUM($G11:Q11)</f>
        <v>95.058400718778074</v>
      </c>
      <c r="R15" s="259">
        <f>SUM($G10:R10)/SUM($G11:R11)</f>
        <v>96.290189612530909</v>
      </c>
      <c r="S15" s="426"/>
    </row>
    <row r="16" spans="2:20" ht="14.25" customHeight="1" x14ac:dyDescent="0.2">
      <c r="C16" s="430"/>
      <c r="D16" s="431"/>
      <c r="E16" s="135"/>
      <c r="F16" s="142" t="s">
        <v>721</v>
      </c>
      <c r="G16" s="139">
        <v>57</v>
      </c>
      <c r="H16" s="139">
        <v>80</v>
      </c>
      <c r="I16" s="139">
        <v>80</v>
      </c>
      <c r="J16" s="139">
        <v>83</v>
      </c>
      <c r="K16" s="139">
        <v>90</v>
      </c>
      <c r="L16" s="139">
        <v>92</v>
      </c>
      <c r="M16" s="139">
        <v>93</v>
      </c>
      <c r="N16" s="139">
        <v>94</v>
      </c>
      <c r="O16" s="139">
        <v>91</v>
      </c>
      <c r="P16" s="139">
        <v>93</v>
      </c>
      <c r="Q16" s="139">
        <v>95</v>
      </c>
      <c r="R16" s="139">
        <v>96</v>
      </c>
      <c r="S16" s="426"/>
    </row>
    <row r="17" spans="3:19" ht="19.2" x14ac:dyDescent="0.2">
      <c r="C17" s="430"/>
      <c r="D17" s="431"/>
      <c r="E17" s="135"/>
      <c r="F17" s="142" t="s">
        <v>155</v>
      </c>
      <c r="G17" s="262" t="s">
        <v>1154</v>
      </c>
      <c r="H17" s="257" t="s">
        <v>1155</v>
      </c>
      <c r="I17" s="257" t="s">
        <v>1156</v>
      </c>
      <c r="J17" s="257" t="s">
        <v>1157</v>
      </c>
      <c r="K17" s="257" t="s">
        <v>1158</v>
      </c>
      <c r="L17" s="257" t="s">
        <v>1159</v>
      </c>
      <c r="M17" s="257" t="s">
        <v>1160</v>
      </c>
      <c r="N17" s="257" t="s">
        <v>1161</v>
      </c>
      <c r="O17" s="257" t="s">
        <v>1162</v>
      </c>
      <c r="P17" s="257" t="s">
        <v>1163</v>
      </c>
      <c r="Q17" s="257" t="s">
        <v>1164</v>
      </c>
      <c r="R17" s="257" t="s">
        <v>1165</v>
      </c>
      <c r="S17" s="426"/>
    </row>
    <row r="18" spans="3:19" ht="19.2" x14ac:dyDescent="0.2">
      <c r="C18" s="430"/>
      <c r="D18" s="431"/>
      <c r="E18" s="135"/>
      <c r="F18" s="142" t="s">
        <v>154</v>
      </c>
      <c r="G18" s="257" t="s">
        <v>1166</v>
      </c>
      <c r="H18" s="257" t="s">
        <v>1167</v>
      </c>
      <c r="I18" s="257" t="s">
        <v>1168</v>
      </c>
      <c r="J18" s="257" t="s">
        <v>1170</v>
      </c>
      <c r="K18" s="257" t="s">
        <v>1169</v>
      </c>
      <c r="L18" s="257" t="s">
        <v>1171</v>
      </c>
      <c r="M18" s="257" t="s">
        <v>1172</v>
      </c>
      <c r="N18" s="257" t="s">
        <v>1173</v>
      </c>
      <c r="O18" s="257" t="s">
        <v>1174</v>
      </c>
      <c r="P18" s="257" t="s">
        <v>1175</v>
      </c>
      <c r="Q18" s="257" t="s">
        <v>1176</v>
      </c>
      <c r="R18" s="257" t="s">
        <v>1177</v>
      </c>
      <c r="S18" s="426"/>
    </row>
    <row r="19" spans="3:19" x14ac:dyDescent="0.2">
      <c r="C19" s="430"/>
      <c r="D19" s="431"/>
      <c r="E19" s="144"/>
      <c r="F19" s="142" t="s">
        <v>156</v>
      </c>
      <c r="G19" s="139"/>
      <c r="H19" s="139"/>
      <c r="I19" s="139"/>
      <c r="J19" s="139"/>
      <c r="K19" s="139"/>
      <c r="L19" s="139"/>
      <c r="M19" s="139"/>
      <c r="N19" s="139"/>
      <c r="O19" s="139"/>
      <c r="P19" s="139"/>
      <c r="Q19" s="139"/>
      <c r="R19" s="139"/>
      <c r="S19" s="426"/>
    </row>
    <row r="20" spans="3:19" ht="13.8" thickBot="1" x14ac:dyDescent="0.25">
      <c r="C20" s="432"/>
      <c r="D20" s="433"/>
      <c r="E20" s="146"/>
      <c r="F20" s="147" t="s">
        <v>157</v>
      </c>
      <c r="G20" s="148"/>
      <c r="H20" s="148"/>
      <c r="I20" s="148"/>
      <c r="J20" s="148"/>
      <c r="K20" s="148"/>
      <c r="L20" s="148"/>
      <c r="M20" s="148"/>
      <c r="N20" s="148"/>
      <c r="O20" s="148"/>
      <c r="P20" s="148"/>
      <c r="Q20" s="148"/>
      <c r="R20" s="148"/>
      <c r="S20" s="444"/>
    </row>
    <row r="21" spans="3:19" ht="13.8" thickTop="1" x14ac:dyDescent="0.2">
      <c r="C21" s="149">
        <v>2</v>
      </c>
      <c r="D21" s="150" t="s">
        <v>681</v>
      </c>
      <c r="E21" s="151" t="s">
        <v>682</v>
      </c>
      <c r="F21" s="150" t="s">
        <v>153</v>
      </c>
      <c r="G21" s="152">
        <v>61</v>
      </c>
      <c r="H21" s="152">
        <v>65</v>
      </c>
      <c r="I21" s="152">
        <v>58</v>
      </c>
      <c r="J21" s="152">
        <v>52</v>
      </c>
      <c r="K21" s="152">
        <v>82</v>
      </c>
      <c r="L21" s="152">
        <v>122</v>
      </c>
      <c r="M21" s="152">
        <v>75</v>
      </c>
      <c r="N21" s="152">
        <v>56</v>
      </c>
      <c r="O21" s="152">
        <v>78</v>
      </c>
      <c r="P21" s="152">
        <v>48</v>
      </c>
      <c r="Q21" s="152">
        <v>68</v>
      </c>
      <c r="R21" s="152">
        <v>131</v>
      </c>
      <c r="S21" s="443" t="s">
        <v>684</v>
      </c>
    </row>
    <row r="22" spans="3:19" ht="19.2" x14ac:dyDescent="0.2">
      <c r="C22" s="557" t="s">
        <v>714</v>
      </c>
      <c r="D22" s="558"/>
      <c r="E22" s="135" t="s">
        <v>683</v>
      </c>
      <c r="F22" s="258" t="s">
        <v>1153</v>
      </c>
      <c r="G22" s="261">
        <f>G21</f>
        <v>61</v>
      </c>
      <c r="H22" s="261">
        <f>G22+H21</f>
        <v>126</v>
      </c>
      <c r="I22" s="261">
        <f t="shared" ref="I22:R22" si="1">H22+I21</f>
        <v>184</v>
      </c>
      <c r="J22" s="261">
        <f t="shared" si="1"/>
        <v>236</v>
      </c>
      <c r="K22" s="261">
        <f t="shared" si="1"/>
        <v>318</v>
      </c>
      <c r="L22" s="261">
        <f t="shared" si="1"/>
        <v>440</v>
      </c>
      <c r="M22" s="261">
        <f t="shared" si="1"/>
        <v>515</v>
      </c>
      <c r="N22" s="261">
        <f t="shared" si="1"/>
        <v>571</v>
      </c>
      <c r="O22" s="261">
        <f t="shared" si="1"/>
        <v>649</v>
      </c>
      <c r="P22" s="261">
        <f t="shared" si="1"/>
        <v>697</v>
      </c>
      <c r="Q22" s="261">
        <f t="shared" si="1"/>
        <v>765</v>
      </c>
      <c r="R22" s="261">
        <f t="shared" si="1"/>
        <v>896</v>
      </c>
      <c r="S22" s="440"/>
    </row>
    <row r="23" spans="3:19" ht="13.5" customHeight="1" x14ac:dyDescent="0.2">
      <c r="C23" s="559"/>
      <c r="D23" s="560"/>
      <c r="E23" s="135" t="s">
        <v>712</v>
      </c>
      <c r="F23" s="138" t="s">
        <v>154</v>
      </c>
      <c r="G23" s="139">
        <v>61</v>
      </c>
      <c r="H23" s="139">
        <v>126</v>
      </c>
      <c r="I23" s="139">
        <v>184</v>
      </c>
      <c r="J23" s="139">
        <v>236</v>
      </c>
      <c r="K23" s="139">
        <v>318</v>
      </c>
      <c r="L23" s="139">
        <v>440</v>
      </c>
      <c r="M23" s="139">
        <v>515</v>
      </c>
      <c r="N23" s="139">
        <v>571</v>
      </c>
      <c r="O23" s="139">
        <v>649</v>
      </c>
      <c r="P23" s="139">
        <v>697</v>
      </c>
      <c r="Q23" s="139">
        <v>765</v>
      </c>
      <c r="R23" s="139">
        <v>896</v>
      </c>
      <c r="S23" s="426"/>
    </row>
    <row r="24" spans="3:19" ht="19.2" x14ac:dyDescent="0.2">
      <c r="C24" s="559"/>
      <c r="D24" s="560"/>
      <c r="E24" s="135" t="s">
        <v>713</v>
      </c>
      <c r="F24" s="138" t="s">
        <v>155</v>
      </c>
      <c r="G24" s="262" t="s">
        <v>1178</v>
      </c>
      <c r="H24" s="262" t="s">
        <v>1178</v>
      </c>
      <c r="I24" s="262" t="s">
        <v>1178</v>
      </c>
      <c r="J24" s="262" t="s">
        <v>1178</v>
      </c>
      <c r="K24" s="262" t="s">
        <v>1178</v>
      </c>
      <c r="L24" s="262" t="s">
        <v>1178</v>
      </c>
      <c r="M24" s="262" t="s">
        <v>1178</v>
      </c>
      <c r="N24" s="262" t="s">
        <v>1178</v>
      </c>
      <c r="O24" s="262" t="s">
        <v>1178</v>
      </c>
      <c r="P24" s="262" t="s">
        <v>1178</v>
      </c>
      <c r="Q24" s="262" t="s">
        <v>1178</v>
      </c>
      <c r="R24" s="262" t="s">
        <v>1178</v>
      </c>
      <c r="S24" s="426"/>
    </row>
    <row r="25" spans="3:19" ht="19.2" x14ac:dyDescent="0.2">
      <c r="C25" s="559"/>
      <c r="D25" s="560"/>
      <c r="F25" s="138" t="s">
        <v>154</v>
      </c>
      <c r="G25" s="262" t="s">
        <v>1180</v>
      </c>
      <c r="H25" s="262" t="s">
        <v>1179</v>
      </c>
      <c r="I25" s="262" t="s">
        <v>1181</v>
      </c>
      <c r="J25" s="262" t="s">
        <v>1182</v>
      </c>
      <c r="K25" s="262" t="s">
        <v>1183</v>
      </c>
      <c r="L25" s="262" t="s">
        <v>1184</v>
      </c>
      <c r="M25" s="262" t="s">
        <v>1185</v>
      </c>
      <c r="N25" s="262" t="s">
        <v>1186</v>
      </c>
      <c r="O25" s="262" t="s">
        <v>1187</v>
      </c>
      <c r="P25" s="262" t="s">
        <v>1188</v>
      </c>
      <c r="Q25" s="262" t="s">
        <v>1189</v>
      </c>
      <c r="R25" s="262" t="s">
        <v>1190</v>
      </c>
      <c r="S25" s="426"/>
    </row>
    <row r="26" spans="3:19" x14ac:dyDescent="0.2">
      <c r="C26" s="559"/>
      <c r="D26" s="560"/>
      <c r="E26" s="135"/>
      <c r="F26" s="138" t="s">
        <v>156</v>
      </c>
      <c r="G26" s="139"/>
      <c r="H26" s="139"/>
      <c r="I26" s="139"/>
      <c r="J26" s="139"/>
      <c r="K26" s="139"/>
      <c r="L26" s="139"/>
      <c r="M26" s="139"/>
      <c r="N26" s="139"/>
      <c r="O26" s="139"/>
      <c r="P26" s="139"/>
      <c r="Q26" s="139"/>
      <c r="R26" s="139"/>
      <c r="S26" s="426"/>
    </row>
    <row r="27" spans="3:19" ht="13.8" thickBot="1" x14ac:dyDescent="0.25">
      <c r="C27" s="561"/>
      <c r="D27" s="562"/>
      <c r="E27" s="153"/>
      <c r="F27" s="154" t="s">
        <v>157</v>
      </c>
      <c r="G27" s="148"/>
      <c r="H27" s="148"/>
      <c r="I27" s="148"/>
      <c r="J27" s="148"/>
      <c r="K27" s="148"/>
      <c r="L27" s="148"/>
      <c r="M27" s="148"/>
      <c r="N27" s="148"/>
      <c r="O27" s="148"/>
      <c r="P27" s="148"/>
      <c r="Q27" s="148"/>
      <c r="R27" s="148"/>
      <c r="S27" s="444"/>
    </row>
    <row r="28" spans="3:19" ht="13.8" thickTop="1" x14ac:dyDescent="0.2">
      <c r="C28" s="150">
        <v>3</v>
      </c>
      <c r="D28" s="150" t="s">
        <v>137</v>
      </c>
      <c r="E28" s="151" t="s">
        <v>685</v>
      </c>
      <c r="F28" s="150" t="s">
        <v>153</v>
      </c>
      <c r="G28" s="155">
        <v>1127</v>
      </c>
      <c r="H28" s="155">
        <v>1392</v>
      </c>
      <c r="I28" s="155">
        <v>1005</v>
      </c>
      <c r="J28" s="152">
        <v>987</v>
      </c>
      <c r="K28" s="155">
        <v>1530</v>
      </c>
      <c r="L28" s="155">
        <v>1375</v>
      </c>
      <c r="M28" s="155">
        <v>1155</v>
      </c>
      <c r="N28" s="155">
        <v>1145</v>
      </c>
      <c r="O28" s="155">
        <v>1154</v>
      </c>
      <c r="P28" s="155">
        <v>1100</v>
      </c>
      <c r="Q28" s="155">
        <v>1229</v>
      </c>
      <c r="R28" s="155">
        <v>1174</v>
      </c>
      <c r="S28" s="443" t="s">
        <v>158</v>
      </c>
    </row>
    <row r="29" spans="3:19" ht="19.2" x14ac:dyDescent="0.2">
      <c r="C29" s="557" t="s">
        <v>715</v>
      </c>
      <c r="D29" s="558"/>
      <c r="E29" s="135" t="s">
        <v>686</v>
      </c>
      <c r="F29" s="258" t="s">
        <v>1153</v>
      </c>
      <c r="G29" s="261">
        <f>G28</f>
        <v>1127</v>
      </c>
      <c r="H29" s="261">
        <f>G29+H28</f>
        <v>2519</v>
      </c>
      <c r="I29" s="261">
        <f t="shared" ref="I29" si="2">H29+I28</f>
        <v>3524</v>
      </c>
      <c r="J29" s="261">
        <f t="shared" ref="J29" si="3">I29+J28</f>
        <v>4511</v>
      </c>
      <c r="K29" s="261">
        <f t="shared" ref="K29" si="4">J29+K28</f>
        <v>6041</v>
      </c>
      <c r="L29" s="261">
        <f t="shared" ref="L29" si="5">K29+L28</f>
        <v>7416</v>
      </c>
      <c r="M29" s="261">
        <f t="shared" ref="M29" si="6">L29+M28</f>
        <v>8571</v>
      </c>
      <c r="N29" s="261">
        <f t="shared" ref="N29" si="7">M29+N28</f>
        <v>9716</v>
      </c>
      <c r="O29" s="261">
        <f t="shared" ref="O29" si="8">N29+O28</f>
        <v>10870</v>
      </c>
      <c r="P29" s="261">
        <f t="shared" ref="P29" si="9">O29+P28</f>
        <v>11970</v>
      </c>
      <c r="Q29" s="261">
        <f t="shared" ref="Q29" si="10">P29+Q28</f>
        <v>13199</v>
      </c>
      <c r="R29" s="261">
        <f t="shared" ref="R29" si="11">Q29+R28</f>
        <v>14373</v>
      </c>
      <c r="S29" s="440"/>
    </row>
    <row r="30" spans="3:19" ht="13.5" customHeight="1" x14ac:dyDescent="0.2">
      <c r="C30" s="559"/>
      <c r="D30" s="560"/>
      <c r="E30" s="135" t="s">
        <v>716</v>
      </c>
      <c r="F30" s="138" t="s">
        <v>154</v>
      </c>
      <c r="G30" s="140">
        <v>1127</v>
      </c>
      <c r="H30" s="140">
        <v>2519</v>
      </c>
      <c r="I30" s="140">
        <v>3524</v>
      </c>
      <c r="J30" s="140">
        <v>4511</v>
      </c>
      <c r="K30" s="140">
        <v>6041</v>
      </c>
      <c r="L30" s="140">
        <v>7416</v>
      </c>
      <c r="M30" s="140">
        <v>8571</v>
      </c>
      <c r="N30" s="140">
        <v>9716</v>
      </c>
      <c r="O30" s="140">
        <v>10870</v>
      </c>
      <c r="P30" s="140">
        <v>11970</v>
      </c>
      <c r="Q30" s="140">
        <v>13199</v>
      </c>
      <c r="R30" s="140">
        <v>14373</v>
      </c>
      <c r="S30" s="426"/>
    </row>
    <row r="31" spans="3:19" ht="19.2" x14ac:dyDescent="0.2">
      <c r="C31" s="559"/>
      <c r="D31" s="560"/>
      <c r="E31" s="135" t="s">
        <v>717</v>
      </c>
      <c r="F31" s="138" t="s">
        <v>155</v>
      </c>
      <c r="G31" s="262" t="s">
        <v>1191</v>
      </c>
      <c r="H31" s="262" t="s">
        <v>1191</v>
      </c>
      <c r="I31" s="262" t="s">
        <v>1191</v>
      </c>
      <c r="J31" s="262" t="s">
        <v>1191</v>
      </c>
      <c r="K31" s="262" t="s">
        <v>1191</v>
      </c>
      <c r="L31" s="262" t="s">
        <v>1191</v>
      </c>
      <c r="M31" s="262" t="s">
        <v>1191</v>
      </c>
      <c r="N31" s="262" t="s">
        <v>1191</v>
      </c>
      <c r="O31" s="262" t="s">
        <v>1191</v>
      </c>
      <c r="P31" s="262" t="s">
        <v>1191</v>
      </c>
      <c r="Q31" s="262" t="s">
        <v>1191</v>
      </c>
      <c r="R31" s="262" t="s">
        <v>1191</v>
      </c>
      <c r="S31" s="426"/>
    </row>
    <row r="32" spans="3:19" ht="19.2" x14ac:dyDescent="0.2">
      <c r="C32" s="559"/>
      <c r="D32" s="560"/>
      <c r="F32" s="138" t="s">
        <v>154</v>
      </c>
      <c r="G32" s="262" t="s">
        <v>1192</v>
      </c>
      <c r="H32" s="262" t="s">
        <v>1193</v>
      </c>
      <c r="I32" s="262" t="s">
        <v>1194</v>
      </c>
      <c r="J32" s="262" t="s">
        <v>1195</v>
      </c>
      <c r="K32" s="262" t="s">
        <v>1196</v>
      </c>
      <c r="L32" s="262" t="s">
        <v>1197</v>
      </c>
      <c r="M32" s="262" t="s">
        <v>1198</v>
      </c>
      <c r="N32" s="262" t="s">
        <v>1199</v>
      </c>
      <c r="O32" s="262" t="s">
        <v>1200</v>
      </c>
      <c r="P32" s="262" t="s">
        <v>1201</v>
      </c>
      <c r="Q32" s="262" t="s">
        <v>1202</v>
      </c>
      <c r="R32" s="262" t="s">
        <v>1203</v>
      </c>
      <c r="S32" s="426"/>
    </row>
    <row r="33" spans="3:19" x14ac:dyDescent="0.2">
      <c r="C33" s="559"/>
      <c r="D33" s="560"/>
      <c r="E33" s="135"/>
      <c r="F33" s="138" t="s">
        <v>156</v>
      </c>
      <c r="G33" s="139"/>
      <c r="H33" s="139"/>
      <c r="I33" s="139"/>
      <c r="J33" s="139"/>
      <c r="K33" s="139"/>
      <c r="L33" s="139"/>
      <c r="M33" s="139"/>
      <c r="N33" s="139"/>
      <c r="O33" s="139"/>
      <c r="P33" s="139"/>
      <c r="Q33" s="139"/>
      <c r="R33" s="139"/>
      <c r="S33" s="426"/>
    </row>
    <row r="34" spans="3:19" ht="13.8" thickBot="1" x14ac:dyDescent="0.25">
      <c r="C34" s="561"/>
      <c r="D34" s="562"/>
      <c r="E34" s="153"/>
      <c r="F34" s="154" t="s">
        <v>157</v>
      </c>
      <c r="G34" s="148"/>
      <c r="H34" s="148"/>
      <c r="I34" s="148"/>
      <c r="J34" s="148"/>
      <c r="K34" s="148"/>
      <c r="L34" s="148"/>
      <c r="M34" s="148"/>
      <c r="N34" s="148"/>
      <c r="O34" s="148"/>
      <c r="P34" s="148"/>
      <c r="Q34" s="148"/>
      <c r="R34" s="148"/>
      <c r="S34" s="444"/>
    </row>
    <row r="35" spans="3:19" ht="13.8" thickTop="1" x14ac:dyDescent="0.2">
      <c r="C35" s="150">
        <v>4</v>
      </c>
      <c r="D35" s="150" t="s">
        <v>687</v>
      </c>
      <c r="E35" s="151" t="s">
        <v>688</v>
      </c>
      <c r="F35" s="150" t="s">
        <v>153</v>
      </c>
      <c r="G35" s="152">
        <v>2</v>
      </c>
      <c r="H35" s="152">
        <v>2</v>
      </c>
      <c r="I35" s="152">
        <v>1</v>
      </c>
      <c r="J35" s="152">
        <v>2</v>
      </c>
      <c r="K35" s="152">
        <v>2</v>
      </c>
      <c r="L35" s="152">
        <v>1</v>
      </c>
      <c r="M35" s="152">
        <v>2</v>
      </c>
      <c r="N35" s="152">
        <v>2</v>
      </c>
      <c r="O35" s="152">
        <v>1</v>
      </c>
      <c r="P35" s="152">
        <v>2</v>
      </c>
      <c r="Q35" s="152">
        <v>2</v>
      </c>
      <c r="R35" s="152">
        <v>1</v>
      </c>
      <c r="S35" s="443" t="s">
        <v>690</v>
      </c>
    </row>
    <row r="36" spans="3:19" ht="19.2" x14ac:dyDescent="0.2">
      <c r="C36" s="557" t="s">
        <v>718</v>
      </c>
      <c r="D36" s="558"/>
      <c r="E36" s="135" t="s">
        <v>689</v>
      </c>
      <c r="F36" s="258" t="s">
        <v>1153</v>
      </c>
      <c r="G36" s="261">
        <f>G35</f>
        <v>2</v>
      </c>
      <c r="H36" s="261">
        <f>G36+H35</f>
        <v>4</v>
      </c>
      <c r="I36" s="261">
        <f t="shared" ref="I36" si="12">H36+I35</f>
        <v>5</v>
      </c>
      <c r="J36" s="261">
        <f t="shared" ref="J36" si="13">I36+J35</f>
        <v>7</v>
      </c>
      <c r="K36" s="261">
        <f t="shared" ref="K36" si="14">J36+K35</f>
        <v>9</v>
      </c>
      <c r="L36" s="261">
        <f t="shared" ref="L36" si="15">K36+L35</f>
        <v>10</v>
      </c>
      <c r="M36" s="261">
        <f t="shared" ref="M36" si="16">L36+M35</f>
        <v>12</v>
      </c>
      <c r="N36" s="261">
        <f t="shared" ref="N36" si="17">M36+N35</f>
        <v>14</v>
      </c>
      <c r="O36" s="261">
        <f t="shared" ref="O36" si="18">N36+O35</f>
        <v>15</v>
      </c>
      <c r="P36" s="261">
        <f t="shared" ref="P36" si="19">O36+P35</f>
        <v>17</v>
      </c>
      <c r="Q36" s="261">
        <f t="shared" ref="Q36" si="20">P36+Q35</f>
        <v>19</v>
      </c>
      <c r="R36" s="261">
        <f t="shared" ref="R36" si="21">Q36+R35</f>
        <v>20</v>
      </c>
      <c r="S36" s="440"/>
    </row>
    <row r="37" spans="3:19" ht="13.5" customHeight="1" x14ac:dyDescent="0.2">
      <c r="C37" s="559"/>
      <c r="D37" s="560"/>
      <c r="F37" s="138" t="s">
        <v>691</v>
      </c>
      <c r="G37" s="139">
        <v>2</v>
      </c>
      <c r="H37" s="139">
        <v>4</v>
      </c>
      <c r="I37" s="139">
        <v>5</v>
      </c>
      <c r="J37" s="139">
        <v>7</v>
      </c>
      <c r="K37" s="139">
        <v>9</v>
      </c>
      <c r="L37" s="139">
        <v>10</v>
      </c>
      <c r="M37" s="139">
        <v>12</v>
      </c>
      <c r="N37" s="139">
        <v>14</v>
      </c>
      <c r="O37" s="139">
        <v>15</v>
      </c>
      <c r="P37" s="139">
        <v>17</v>
      </c>
      <c r="Q37" s="139">
        <v>19</v>
      </c>
      <c r="R37" s="139">
        <v>20</v>
      </c>
      <c r="S37" s="426"/>
    </row>
    <row r="38" spans="3:19" x14ac:dyDescent="0.2">
      <c r="C38" s="559"/>
      <c r="D38" s="560"/>
      <c r="E38" s="135"/>
      <c r="F38" s="141" t="s">
        <v>692</v>
      </c>
      <c r="G38" s="139"/>
      <c r="H38" s="139"/>
      <c r="I38" s="139"/>
      <c r="J38" s="139"/>
      <c r="K38" s="139"/>
      <c r="L38" s="139"/>
      <c r="M38" s="139"/>
      <c r="N38" s="139"/>
      <c r="O38" s="139"/>
      <c r="P38" s="139"/>
      <c r="Q38" s="139"/>
      <c r="R38" s="139"/>
      <c r="S38" s="426"/>
    </row>
    <row r="39" spans="3:19" x14ac:dyDescent="0.2">
      <c r="C39" s="559"/>
      <c r="D39" s="560"/>
      <c r="E39" s="135"/>
      <c r="F39" s="138" t="s">
        <v>156</v>
      </c>
      <c r="G39" s="139"/>
      <c r="H39" s="139"/>
      <c r="I39" s="139"/>
      <c r="J39" s="139"/>
      <c r="K39" s="139"/>
      <c r="L39" s="139"/>
      <c r="M39" s="139"/>
      <c r="N39" s="139"/>
      <c r="O39" s="139"/>
      <c r="P39" s="139"/>
      <c r="Q39" s="139"/>
      <c r="R39" s="139"/>
      <c r="S39" s="426"/>
    </row>
    <row r="40" spans="3:19" ht="13.8" thickBot="1" x14ac:dyDescent="0.25">
      <c r="C40" s="561"/>
      <c r="D40" s="562"/>
      <c r="E40" s="146"/>
      <c r="F40" s="154" t="s">
        <v>157</v>
      </c>
      <c r="G40" s="148"/>
      <c r="H40" s="148"/>
      <c r="I40" s="148"/>
      <c r="J40" s="148"/>
      <c r="K40" s="148"/>
      <c r="L40" s="148"/>
      <c r="M40" s="148"/>
      <c r="N40" s="148"/>
      <c r="O40" s="148"/>
      <c r="P40" s="148"/>
      <c r="Q40" s="148"/>
      <c r="R40" s="148"/>
      <c r="S40" s="444"/>
    </row>
    <row r="41" spans="3:19" ht="13.8" thickTop="1" x14ac:dyDescent="0.2">
      <c r="C41" s="150">
        <v>5</v>
      </c>
      <c r="D41" s="156" t="s">
        <v>51</v>
      </c>
      <c r="E41" s="151" t="s">
        <v>693</v>
      </c>
      <c r="F41" s="157" t="s">
        <v>159</v>
      </c>
      <c r="G41" s="149" t="s">
        <v>697</v>
      </c>
      <c r="H41" s="149" t="s">
        <v>698</v>
      </c>
      <c r="I41" s="149" t="s">
        <v>699</v>
      </c>
      <c r="J41" s="149" t="s">
        <v>700</v>
      </c>
      <c r="K41" s="149" t="s">
        <v>701</v>
      </c>
      <c r="L41" s="149" t="s">
        <v>702</v>
      </c>
      <c r="M41" s="149" t="s">
        <v>703</v>
      </c>
      <c r="N41" s="149" t="s">
        <v>704</v>
      </c>
      <c r="O41" s="149" t="s">
        <v>705</v>
      </c>
      <c r="P41" s="149" t="s">
        <v>706</v>
      </c>
      <c r="Q41" s="149" t="s">
        <v>160</v>
      </c>
      <c r="R41" s="149" t="s">
        <v>161</v>
      </c>
      <c r="S41" s="443" t="s">
        <v>162</v>
      </c>
    </row>
    <row r="42" spans="3:19" ht="21" customHeight="1" x14ac:dyDescent="0.2">
      <c r="C42" s="428" t="s">
        <v>719</v>
      </c>
      <c r="D42" s="434"/>
      <c r="E42" s="135" t="s">
        <v>694</v>
      </c>
      <c r="F42" s="142" t="s">
        <v>163</v>
      </c>
      <c r="G42" s="139"/>
      <c r="H42" s="139"/>
      <c r="I42" s="139"/>
      <c r="J42" s="139"/>
      <c r="K42" s="139"/>
      <c r="L42" s="139"/>
      <c r="M42" s="139"/>
      <c r="N42" s="139"/>
      <c r="O42" s="139"/>
      <c r="P42" s="139"/>
      <c r="Q42" s="139"/>
      <c r="R42" s="139"/>
      <c r="S42" s="426"/>
    </row>
    <row r="43" spans="3:19" x14ac:dyDescent="0.2">
      <c r="C43" s="430"/>
      <c r="D43" s="435"/>
      <c r="E43" s="135" t="s">
        <v>695</v>
      </c>
      <c r="F43" s="142"/>
      <c r="G43" s="139"/>
      <c r="H43" s="139"/>
      <c r="I43" s="139"/>
      <c r="J43" s="139"/>
      <c r="K43" s="139"/>
      <c r="L43" s="139"/>
      <c r="M43" s="139"/>
      <c r="N43" s="139"/>
      <c r="O43" s="139"/>
      <c r="P43" s="139"/>
      <c r="Q43" s="139"/>
      <c r="R43" s="139"/>
      <c r="S43" s="426"/>
    </row>
    <row r="44" spans="3:19" x14ac:dyDescent="0.2">
      <c r="C44" s="430"/>
      <c r="D44" s="435"/>
      <c r="E44" s="135" t="s">
        <v>696</v>
      </c>
      <c r="F44" s="142"/>
      <c r="G44" s="139"/>
      <c r="H44" s="139"/>
      <c r="I44" s="139"/>
      <c r="J44" s="139"/>
      <c r="K44" s="139"/>
      <c r="L44" s="139"/>
      <c r="M44" s="139"/>
      <c r="N44" s="139"/>
      <c r="O44" s="139"/>
      <c r="P44" s="139"/>
      <c r="Q44" s="139"/>
      <c r="R44" s="139"/>
      <c r="S44" s="426"/>
    </row>
    <row r="45" spans="3:19" x14ac:dyDescent="0.2">
      <c r="C45" s="430"/>
      <c r="D45" s="435"/>
      <c r="E45" s="135"/>
      <c r="F45" s="142"/>
      <c r="G45" s="139"/>
      <c r="H45" s="139"/>
      <c r="I45" s="139"/>
      <c r="J45" s="139"/>
      <c r="K45" s="139"/>
      <c r="L45" s="139"/>
      <c r="M45" s="139"/>
      <c r="N45" s="139"/>
      <c r="O45" s="139"/>
      <c r="P45" s="139"/>
      <c r="Q45" s="139"/>
      <c r="R45" s="139"/>
      <c r="S45" s="426"/>
    </row>
    <row r="46" spans="3:19" ht="13.8" thickBot="1" x14ac:dyDescent="0.25">
      <c r="C46" s="432"/>
      <c r="D46" s="436"/>
      <c r="E46" s="146"/>
      <c r="F46" s="147" t="s">
        <v>157</v>
      </c>
      <c r="G46" s="148"/>
      <c r="H46" s="148"/>
      <c r="I46" s="148"/>
      <c r="J46" s="148"/>
      <c r="K46" s="148"/>
      <c r="L46" s="148"/>
      <c r="M46" s="148"/>
      <c r="N46" s="148"/>
      <c r="O46" s="148"/>
      <c r="P46" s="148"/>
      <c r="Q46" s="148"/>
      <c r="R46" s="148"/>
      <c r="S46" s="444"/>
    </row>
    <row r="47" spans="3:19" ht="13.8" thickTop="1" x14ac:dyDescent="0.2">
      <c r="C47" s="438" t="s">
        <v>707</v>
      </c>
      <c r="D47" s="438"/>
      <c r="E47" s="438"/>
      <c r="F47" s="136" t="s">
        <v>722</v>
      </c>
      <c r="G47" s="145"/>
      <c r="H47" s="145"/>
      <c r="I47" s="145"/>
      <c r="J47" s="145"/>
      <c r="K47" s="145"/>
      <c r="L47" s="145"/>
      <c r="M47" s="145"/>
      <c r="N47" s="145"/>
      <c r="O47" s="145"/>
      <c r="P47" s="145"/>
      <c r="Q47" s="145"/>
      <c r="R47" s="145"/>
      <c r="S47" s="440" t="s">
        <v>29</v>
      </c>
    </row>
    <row r="48" spans="3:19" x14ac:dyDescent="0.2">
      <c r="C48" s="438" t="s">
        <v>708</v>
      </c>
      <c r="D48" s="438"/>
      <c r="E48" s="438"/>
      <c r="F48" s="138" t="s">
        <v>164</v>
      </c>
      <c r="G48" s="139"/>
      <c r="H48" s="139"/>
      <c r="I48" s="139"/>
      <c r="J48" s="139"/>
      <c r="K48" s="139"/>
      <c r="L48" s="139"/>
      <c r="M48" s="139"/>
      <c r="N48" s="139"/>
      <c r="O48" s="139"/>
      <c r="P48" s="139"/>
      <c r="Q48" s="139"/>
      <c r="R48" s="139"/>
      <c r="S48" s="426"/>
    </row>
    <row r="49" spans="3:19" x14ac:dyDescent="0.2">
      <c r="C49" s="439"/>
      <c r="D49" s="439"/>
      <c r="E49" s="439"/>
      <c r="F49" s="138" t="s">
        <v>165</v>
      </c>
      <c r="G49" s="139"/>
      <c r="H49" s="139"/>
      <c r="I49" s="139"/>
      <c r="J49" s="139"/>
      <c r="K49" s="139"/>
      <c r="L49" s="139"/>
      <c r="M49" s="139"/>
      <c r="N49" s="139"/>
      <c r="O49" s="139"/>
      <c r="P49" s="139"/>
      <c r="Q49" s="139"/>
      <c r="R49" s="139"/>
      <c r="S49" s="426"/>
    </row>
    <row r="50" spans="3:19" x14ac:dyDescent="0.2">
      <c r="C50" s="441" t="s">
        <v>271</v>
      </c>
      <c r="D50" s="441"/>
      <c r="E50" s="441"/>
      <c r="F50" s="441"/>
      <c r="G50" s="442"/>
      <c r="H50" s="442"/>
      <c r="I50" s="442"/>
      <c r="J50" s="442"/>
      <c r="K50" s="442"/>
      <c r="L50" s="442"/>
      <c r="M50" s="442"/>
      <c r="N50" s="442"/>
      <c r="O50" s="442"/>
      <c r="P50" s="442"/>
      <c r="Q50" s="442"/>
      <c r="R50" s="442"/>
      <c r="S50" s="442"/>
    </row>
    <row r="51" spans="3:19" ht="16.2" customHeight="1" x14ac:dyDescent="0.2">
      <c r="C51" s="441"/>
      <c r="D51" s="441"/>
      <c r="E51" s="441"/>
      <c r="F51" s="441"/>
      <c r="G51" s="442"/>
      <c r="H51" s="442"/>
      <c r="I51" s="442"/>
      <c r="J51" s="442"/>
      <c r="K51" s="442"/>
      <c r="L51" s="442"/>
      <c r="M51" s="442"/>
      <c r="N51" s="442"/>
      <c r="O51" s="442"/>
      <c r="P51" s="442"/>
      <c r="Q51" s="442"/>
      <c r="R51" s="442"/>
      <c r="S51" s="442"/>
    </row>
    <row r="52" spans="3:19" ht="6" customHeight="1" x14ac:dyDescent="0.2">
      <c r="C52" s="199"/>
      <c r="D52" s="199"/>
      <c r="E52" s="199"/>
      <c r="F52" s="199"/>
      <c r="G52" s="200"/>
      <c r="H52" s="200"/>
      <c r="I52" s="200"/>
      <c r="J52" s="200"/>
      <c r="K52" s="200"/>
      <c r="L52" s="200"/>
      <c r="M52" s="200"/>
      <c r="N52" s="200"/>
      <c r="O52" s="200"/>
      <c r="P52" s="200"/>
      <c r="Q52" s="200"/>
      <c r="R52" s="200"/>
      <c r="S52" s="200"/>
    </row>
    <row r="53" spans="3:19" x14ac:dyDescent="0.2">
      <c r="D53" s="158" t="s">
        <v>723</v>
      </c>
    </row>
    <row r="54" spans="3:19" x14ac:dyDescent="0.2">
      <c r="D54" s="158" t="s">
        <v>724</v>
      </c>
    </row>
    <row r="55" spans="3:19" x14ac:dyDescent="0.2">
      <c r="D55" s="158" t="s">
        <v>725</v>
      </c>
    </row>
  </sheetData>
  <mergeCells count="41">
    <mergeCell ref="C29:D34"/>
    <mergeCell ref="N13:N14"/>
    <mergeCell ref="O13:O14"/>
    <mergeCell ref="S50:S51"/>
    <mergeCell ref="S35:S40"/>
    <mergeCell ref="S41:S46"/>
    <mergeCell ref="C42:D46"/>
    <mergeCell ref="C47:E47"/>
    <mergeCell ref="S47:S49"/>
    <mergeCell ref="C48:E48"/>
    <mergeCell ref="C49:E49"/>
    <mergeCell ref="C50:F51"/>
    <mergeCell ref="G50:I51"/>
    <mergeCell ref="J50:L51"/>
    <mergeCell ref="M50:O51"/>
    <mergeCell ref="P50:R51"/>
    <mergeCell ref="C36:D40"/>
    <mergeCell ref="S10:S20"/>
    <mergeCell ref="C11:D20"/>
    <mergeCell ref="S21:S27"/>
    <mergeCell ref="S28:S34"/>
    <mergeCell ref="F13:F14"/>
    <mergeCell ref="G13:G14"/>
    <mergeCell ref="H13:H14"/>
    <mergeCell ref="I13:I14"/>
    <mergeCell ref="J13:J14"/>
    <mergeCell ref="K13:K14"/>
    <mergeCell ref="L13:L14"/>
    <mergeCell ref="M13:M14"/>
    <mergeCell ref="P13:P14"/>
    <mergeCell ref="Q13:Q14"/>
    <mergeCell ref="R13:R14"/>
    <mergeCell ref="E1:F2"/>
    <mergeCell ref="P2:Q3"/>
    <mergeCell ref="R2:S3"/>
    <mergeCell ref="C22:D27"/>
    <mergeCell ref="C8:D9"/>
    <mergeCell ref="E8:E9"/>
    <mergeCell ref="G8:R8"/>
    <mergeCell ref="P4:Q7"/>
    <mergeCell ref="R4:S7"/>
  </mergeCells>
  <phoneticPr fontId="24"/>
  <pageMargins left="0.43307086614173229" right="3.937007874015748E-2" top="0.74803149606299213" bottom="0.74803149606299213" header="0.31496062992125984" footer="0.31496062992125984"/>
  <pageSetup paperSize="9" scale="55" firstPageNumber="26" fitToHeight="0" orientation="landscape" r:id="rId1"/>
  <colBreaks count="1" manualBreakCount="1">
    <brk id="19" max="54"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5:E33"/>
  <sheetViews>
    <sheetView view="pageBreakPreview" topLeftCell="A15" zoomScale="70" zoomScaleNormal="100" zoomScaleSheetLayoutView="70" workbookViewId="0">
      <selection activeCell="B14" sqref="B14"/>
    </sheetView>
  </sheetViews>
  <sheetFormatPr defaultRowHeight="13.2" x14ac:dyDescent="0.2"/>
  <cols>
    <col min="1" max="1" width="5.6640625" customWidth="1"/>
    <col min="2" max="2" width="75.44140625" bestFit="1" customWidth="1"/>
    <col min="3" max="3" width="5.6640625" customWidth="1"/>
    <col min="4" max="4" width="4.88671875" customWidth="1"/>
  </cols>
  <sheetData>
    <row r="15" ht="304.2" customHeight="1" x14ac:dyDescent="0.2"/>
    <row r="19" spans="2:5" ht="16.2" x14ac:dyDescent="0.2">
      <c r="B19" s="69"/>
    </row>
    <row r="20" spans="2:5" ht="19.2" x14ac:dyDescent="0.2">
      <c r="B20" s="70" t="s">
        <v>274</v>
      </c>
      <c r="E20" t="s">
        <v>279</v>
      </c>
    </row>
    <row r="21" spans="2:5" ht="16.2" x14ac:dyDescent="0.2">
      <c r="B21" s="71" t="s">
        <v>280</v>
      </c>
    </row>
    <row r="22" spans="2:5" ht="16.2" x14ac:dyDescent="0.2">
      <c r="B22" s="71"/>
    </row>
    <row r="23" spans="2:5" ht="18" customHeight="1" x14ac:dyDescent="0.2">
      <c r="B23" s="72" t="s">
        <v>796</v>
      </c>
    </row>
    <row r="24" spans="2:5" ht="18" customHeight="1" x14ac:dyDescent="0.2">
      <c r="B24" s="72" t="s">
        <v>797</v>
      </c>
    </row>
    <row r="25" spans="2:5" ht="18" customHeight="1" x14ac:dyDescent="0.2">
      <c r="B25" s="72" t="s">
        <v>1114</v>
      </c>
    </row>
    <row r="26" spans="2:5" ht="18" customHeight="1" x14ac:dyDescent="0.2">
      <c r="B26" s="72" t="s">
        <v>1255</v>
      </c>
    </row>
    <row r="27" spans="2:5" ht="18" customHeight="1" x14ac:dyDescent="0.2">
      <c r="B27" s="72" t="s">
        <v>1115</v>
      </c>
    </row>
    <row r="28" spans="2:5" ht="14.4" x14ac:dyDescent="0.2">
      <c r="B28" s="73"/>
    </row>
    <row r="29" spans="2:5" ht="19.2" x14ac:dyDescent="0.2">
      <c r="B29" s="74" t="s">
        <v>275</v>
      </c>
    </row>
    <row r="30" spans="2:5" ht="14.4" x14ac:dyDescent="0.2">
      <c r="B30" s="72" t="s">
        <v>278</v>
      </c>
    </row>
    <row r="31" spans="2:5" ht="14.4" x14ac:dyDescent="0.2">
      <c r="B31" s="72"/>
    </row>
    <row r="32" spans="2:5" ht="14.4" x14ac:dyDescent="0.2">
      <c r="B32" s="72" t="s">
        <v>276</v>
      </c>
    </row>
    <row r="33" spans="2:2" ht="14.4" x14ac:dyDescent="0.2">
      <c r="B33" s="72" t="s">
        <v>277</v>
      </c>
    </row>
  </sheetData>
  <phoneticPr fontId="24"/>
  <pageMargins left="0.70866141732283472" right="0.70866141732283472" top="0.74803149606299213" bottom="0.74803149606299213" header="0.31496062992125984" footer="0.31496062992125984"/>
  <pageSetup paperSize="9" orientation="portrait" r:id="rId1"/>
  <rowBreaks count="1" manualBreakCount="1">
    <brk id="4" max="16383"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55228-1C4C-4165-8AF9-EF9B2B156E62}">
  <dimension ref="A1"/>
  <sheetViews>
    <sheetView workbookViewId="0">
      <selection activeCell="B14" sqref="B14"/>
    </sheetView>
  </sheetViews>
  <sheetFormatPr defaultRowHeight="13.2" x14ac:dyDescent="0.2"/>
  <sheetData/>
  <phoneticPr fontId="2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09D82-1E60-4A90-8414-D2CD48AA51CB}">
  <dimension ref="B1:M37"/>
  <sheetViews>
    <sheetView view="pageBreakPreview" topLeftCell="A26" zoomScale="115" zoomScaleNormal="100" zoomScaleSheetLayoutView="115" workbookViewId="0">
      <selection activeCell="B14" sqref="B14"/>
    </sheetView>
  </sheetViews>
  <sheetFormatPr defaultRowHeight="13.2" x14ac:dyDescent="0.2"/>
  <cols>
    <col min="1" max="1" width="6.33203125" customWidth="1"/>
    <col min="2" max="2" width="15.88671875" customWidth="1"/>
    <col min="3" max="3" width="8.88671875" style="15"/>
    <col min="4" max="7" width="9.6640625" customWidth="1"/>
    <col min="9" max="9" width="8.88671875" style="6"/>
    <col min="11" max="12" width="4.77734375" customWidth="1"/>
  </cols>
  <sheetData>
    <row r="1" spans="2:13" s="22" customFormat="1" ht="30" customHeight="1" x14ac:dyDescent="0.2">
      <c r="B1" s="23"/>
      <c r="C1" s="294" t="s">
        <v>176</v>
      </c>
      <c r="D1" s="294"/>
      <c r="E1" s="294"/>
      <c r="F1" s="294"/>
      <c r="G1" s="294"/>
      <c r="I1" s="178" t="s">
        <v>166</v>
      </c>
    </row>
    <row r="2" spans="2:13" s="33" customFormat="1" ht="24.6" customHeight="1" x14ac:dyDescent="0.2">
      <c r="B2" s="25" t="s">
        <v>177</v>
      </c>
      <c r="C2" s="295" t="s">
        <v>281</v>
      </c>
      <c r="D2" s="295"/>
      <c r="E2" s="295"/>
      <c r="F2" s="295"/>
      <c r="G2" s="295"/>
      <c r="H2" s="24"/>
      <c r="I2" s="26" t="s">
        <v>180</v>
      </c>
      <c r="M2" s="76"/>
    </row>
    <row r="3" spans="2:13" s="33" customFormat="1" ht="24.6" customHeight="1" x14ac:dyDescent="0.2">
      <c r="B3" s="296" t="s">
        <v>282</v>
      </c>
      <c r="C3" s="296"/>
      <c r="D3" s="19" t="s">
        <v>283</v>
      </c>
      <c r="E3" s="19"/>
      <c r="F3" s="19"/>
      <c r="G3" s="19"/>
      <c r="H3" s="24"/>
      <c r="I3" s="26" t="s">
        <v>180</v>
      </c>
      <c r="M3" s="76"/>
    </row>
    <row r="4" spans="2:13" s="33" customFormat="1" ht="24.6" customHeight="1" x14ac:dyDescent="0.2">
      <c r="B4" s="296" t="s">
        <v>284</v>
      </c>
      <c r="C4" s="296"/>
      <c r="D4" s="19" t="s">
        <v>285</v>
      </c>
      <c r="E4" s="10"/>
      <c r="F4" s="10"/>
      <c r="G4" s="10"/>
      <c r="H4" s="24"/>
      <c r="I4" s="26" t="s">
        <v>180</v>
      </c>
      <c r="M4" s="76"/>
    </row>
    <row r="5" spans="2:13" s="76" customFormat="1" ht="24.6" customHeight="1" x14ac:dyDescent="0.2">
      <c r="B5" s="25">
        <v>2</v>
      </c>
      <c r="C5" s="295" t="s">
        <v>169</v>
      </c>
      <c r="D5" s="295"/>
      <c r="E5" s="295"/>
      <c r="F5" s="295"/>
      <c r="G5" s="295"/>
      <c r="I5" s="26" t="s">
        <v>180</v>
      </c>
    </row>
    <row r="6" spans="2:13" s="76" customFormat="1" ht="24.6" customHeight="1" x14ac:dyDescent="0.2">
      <c r="B6" s="25">
        <v>3</v>
      </c>
      <c r="C6" s="19" t="s">
        <v>170</v>
      </c>
      <c r="D6" s="19"/>
      <c r="E6" s="19"/>
      <c r="F6" s="19"/>
      <c r="G6" s="19"/>
      <c r="I6" s="26" t="s">
        <v>286</v>
      </c>
    </row>
    <row r="7" spans="2:13" s="33" customFormat="1" ht="24.6" customHeight="1" x14ac:dyDescent="0.2">
      <c r="B7" s="296" t="s">
        <v>178</v>
      </c>
      <c r="C7" s="296"/>
      <c r="D7" s="295" t="s">
        <v>171</v>
      </c>
      <c r="E7" s="295"/>
      <c r="F7" s="19"/>
      <c r="G7" s="19"/>
      <c r="H7" s="24"/>
      <c r="I7" s="26" t="s">
        <v>181</v>
      </c>
    </row>
    <row r="8" spans="2:13" s="33" customFormat="1" ht="24.6" customHeight="1" x14ac:dyDescent="0.2">
      <c r="B8" s="296" t="s">
        <v>193</v>
      </c>
      <c r="C8" s="297"/>
      <c r="D8" s="295" t="s">
        <v>172</v>
      </c>
      <c r="E8" s="295"/>
      <c r="F8" s="19"/>
      <c r="G8" s="19"/>
      <c r="H8" s="24"/>
      <c r="I8" s="26" t="s">
        <v>181</v>
      </c>
    </row>
    <row r="9" spans="2:13" s="33" customFormat="1" ht="24.6" customHeight="1" x14ac:dyDescent="0.2">
      <c r="B9" s="296" t="s">
        <v>194</v>
      </c>
      <c r="C9" s="297"/>
      <c r="D9" s="295" t="s">
        <v>199</v>
      </c>
      <c r="E9" s="295"/>
      <c r="F9" s="19"/>
      <c r="G9" s="19"/>
      <c r="H9" s="24"/>
      <c r="I9" s="26" t="s">
        <v>182</v>
      </c>
    </row>
    <row r="10" spans="2:13" s="33" customFormat="1" ht="24.6" customHeight="1" x14ac:dyDescent="0.2">
      <c r="B10" s="24"/>
      <c r="C10" s="296" t="s">
        <v>191</v>
      </c>
      <c r="D10" s="296"/>
      <c r="E10" s="19" t="s">
        <v>173</v>
      </c>
      <c r="F10" s="19"/>
      <c r="G10" s="19"/>
      <c r="H10" s="24"/>
      <c r="I10" s="26" t="s">
        <v>182</v>
      </c>
    </row>
    <row r="11" spans="2:13" s="33" customFormat="1" ht="24.6" customHeight="1" x14ac:dyDescent="0.2">
      <c r="B11" s="24"/>
      <c r="C11" s="296" t="s">
        <v>174</v>
      </c>
      <c r="D11" s="296"/>
      <c r="E11" s="19" t="s">
        <v>179</v>
      </c>
      <c r="F11" s="19"/>
      <c r="G11" s="19"/>
      <c r="H11" s="24"/>
      <c r="I11" s="26" t="s">
        <v>182</v>
      </c>
    </row>
    <row r="12" spans="2:13" s="33" customFormat="1" ht="24.6" customHeight="1" x14ac:dyDescent="0.2">
      <c r="B12" s="24"/>
      <c r="C12" s="296" t="s">
        <v>192</v>
      </c>
      <c r="D12" s="296"/>
      <c r="E12" s="19" t="s">
        <v>175</v>
      </c>
      <c r="F12" s="19"/>
      <c r="G12" s="19"/>
      <c r="H12" s="24"/>
      <c r="I12" s="26" t="s">
        <v>287</v>
      </c>
    </row>
    <row r="13" spans="2:13" s="33" customFormat="1" ht="24.6" customHeight="1" x14ac:dyDescent="0.2">
      <c r="B13" s="296" t="s">
        <v>183</v>
      </c>
      <c r="C13" s="297"/>
      <c r="D13" s="295" t="s">
        <v>200</v>
      </c>
      <c r="E13" s="295"/>
      <c r="F13" s="27"/>
      <c r="G13" s="24"/>
      <c r="H13" s="24"/>
      <c r="I13" s="26" t="s">
        <v>195</v>
      </c>
    </row>
    <row r="14" spans="2:13" s="33" customFormat="1" ht="24.6" customHeight="1" x14ac:dyDescent="0.2">
      <c r="B14" s="24"/>
      <c r="C14" s="296" t="s">
        <v>197</v>
      </c>
      <c r="D14" s="296"/>
      <c r="E14" s="19" t="s">
        <v>290</v>
      </c>
      <c r="F14" s="24"/>
      <c r="G14" s="24"/>
      <c r="H14" s="24"/>
      <c r="I14" s="26" t="s">
        <v>195</v>
      </c>
    </row>
    <row r="15" spans="2:13" s="33" customFormat="1" ht="24.6" customHeight="1" x14ac:dyDescent="0.2">
      <c r="B15" s="24"/>
      <c r="C15" s="296" t="s">
        <v>196</v>
      </c>
      <c r="D15" s="296"/>
      <c r="E15" s="19" t="s">
        <v>291</v>
      </c>
      <c r="F15" s="24"/>
      <c r="G15" s="24"/>
      <c r="H15" s="24"/>
      <c r="I15" s="26" t="s">
        <v>288</v>
      </c>
    </row>
    <row r="16" spans="2:13" s="33" customFormat="1" ht="24.6" customHeight="1" x14ac:dyDescent="0.2">
      <c r="B16" s="24"/>
      <c r="C16" s="296" t="s">
        <v>198</v>
      </c>
      <c r="D16" s="296"/>
      <c r="E16" s="19" t="s">
        <v>289</v>
      </c>
      <c r="F16" s="24"/>
      <c r="G16" s="24"/>
      <c r="H16" s="24"/>
      <c r="I16" s="198" t="s">
        <v>1081</v>
      </c>
    </row>
    <row r="17" spans="2:10" s="33" customFormat="1" ht="24.6" customHeight="1" x14ac:dyDescent="0.2">
      <c r="B17" s="24"/>
      <c r="C17" s="296" t="s">
        <v>292</v>
      </c>
      <c r="D17" s="296"/>
      <c r="E17" s="19" t="s">
        <v>296</v>
      </c>
      <c r="F17" s="24"/>
      <c r="G17" s="24"/>
      <c r="H17" s="24"/>
      <c r="I17" s="198" t="s">
        <v>300</v>
      </c>
    </row>
    <row r="18" spans="2:10" s="33" customFormat="1" ht="24.6" customHeight="1" x14ac:dyDescent="0.2">
      <c r="B18" s="24"/>
      <c r="C18" s="296" t="s">
        <v>293</v>
      </c>
      <c r="D18" s="296"/>
      <c r="E18" s="19" t="s">
        <v>297</v>
      </c>
      <c r="F18" s="24"/>
      <c r="G18" s="24"/>
      <c r="H18" s="24"/>
      <c r="I18" s="198" t="s">
        <v>1082</v>
      </c>
    </row>
    <row r="19" spans="2:10" s="33" customFormat="1" ht="24.6" customHeight="1" x14ac:dyDescent="0.2">
      <c r="B19" s="24"/>
      <c r="C19" s="296" t="s">
        <v>294</v>
      </c>
      <c r="D19" s="296"/>
      <c r="E19" s="19" t="s">
        <v>298</v>
      </c>
      <c r="F19" s="24"/>
      <c r="G19" s="24"/>
      <c r="H19" s="24"/>
      <c r="I19" s="198" t="s">
        <v>1083</v>
      </c>
    </row>
    <row r="20" spans="2:10" s="33" customFormat="1" ht="24.6" customHeight="1" x14ac:dyDescent="0.2">
      <c r="B20" s="24"/>
      <c r="C20" s="296" t="s">
        <v>295</v>
      </c>
      <c r="D20" s="296"/>
      <c r="E20" s="19" t="s">
        <v>299</v>
      </c>
      <c r="F20" s="24"/>
      <c r="G20" s="24"/>
      <c r="H20" s="24"/>
      <c r="I20" s="198" t="s">
        <v>1083</v>
      </c>
    </row>
    <row r="21" spans="2:10" s="33" customFormat="1" ht="24.6" customHeight="1" x14ac:dyDescent="0.2">
      <c r="B21" s="296" t="s">
        <v>201</v>
      </c>
      <c r="C21" s="297"/>
      <c r="D21" s="295" t="s">
        <v>184</v>
      </c>
      <c r="E21" s="295"/>
      <c r="F21" s="24"/>
      <c r="G21" s="24"/>
      <c r="H21" s="24"/>
      <c r="I21" s="201" t="s">
        <v>305</v>
      </c>
    </row>
    <row r="22" spans="2:10" s="33" customFormat="1" ht="24.6" customHeight="1" x14ac:dyDescent="0.2">
      <c r="B22" s="24"/>
      <c r="C22" s="296" t="s">
        <v>185</v>
      </c>
      <c r="D22" s="297"/>
      <c r="E22" s="19" t="s">
        <v>202</v>
      </c>
      <c r="F22" s="24"/>
      <c r="G22" s="24"/>
      <c r="H22" s="24"/>
      <c r="I22" s="201" t="s">
        <v>305</v>
      </c>
    </row>
    <row r="23" spans="2:10" s="33" customFormat="1" ht="24.6" customHeight="1" x14ac:dyDescent="0.2">
      <c r="B23" s="24"/>
      <c r="C23" s="296" t="s">
        <v>186</v>
      </c>
      <c r="D23" s="297"/>
      <c r="E23" s="19" t="s">
        <v>203</v>
      </c>
      <c r="F23" s="24"/>
      <c r="G23" s="24"/>
      <c r="H23" s="24"/>
      <c r="I23" s="201" t="s">
        <v>305</v>
      </c>
    </row>
    <row r="24" spans="2:10" s="33" customFormat="1" ht="24.6" customHeight="1" x14ac:dyDescent="0.2">
      <c r="B24" s="24"/>
      <c r="C24" s="296" t="s">
        <v>187</v>
      </c>
      <c r="D24" s="297"/>
      <c r="E24" s="19" t="s">
        <v>188</v>
      </c>
      <c r="F24" s="24"/>
      <c r="G24" s="24"/>
      <c r="H24" s="24"/>
      <c r="I24" s="201" t="s">
        <v>305</v>
      </c>
    </row>
    <row r="25" spans="2:10" s="33" customFormat="1" ht="24.6" customHeight="1" x14ac:dyDescent="0.2">
      <c r="B25" s="24"/>
      <c r="C25" s="296" t="s">
        <v>301</v>
      </c>
      <c r="D25" s="297"/>
      <c r="E25" s="19" t="s">
        <v>303</v>
      </c>
      <c r="F25" s="24"/>
      <c r="G25" s="24"/>
      <c r="H25" s="24"/>
      <c r="I25" s="201" t="s">
        <v>306</v>
      </c>
    </row>
    <row r="26" spans="2:10" s="33" customFormat="1" ht="24.6" customHeight="1" x14ac:dyDescent="0.2">
      <c r="B26" s="24"/>
      <c r="C26" s="296" t="s">
        <v>302</v>
      </c>
      <c r="D26" s="297"/>
      <c r="E26" s="19" t="s">
        <v>304</v>
      </c>
      <c r="F26" s="24"/>
      <c r="G26" s="24"/>
      <c r="H26" s="24"/>
      <c r="I26" s="201" t="s">
        <v>307</v>
      </c>
    </row>
    <row r="27" spans="2:10" s="33" customFormat="1" ht="24.6" customHeight="1" x14ac:dyDescent="0.2">
      <c r="B27" s="296" t="s">
        <v>189</v>
      </c>
      <c r="C27" s="297"/>
      <c r="D27" s="19" t="s">
        <v>190</v>
      </c>
      <c r="E27" s="24"/>
      <c r="F27" s="24"/>
      <c r="G27" s="24"/>
      <c r="H27" s="24"/>
      <c r="I27" s="201" t="s">
        <v>1084</v>
      </c>
    </row>
    <row r="28" spans="2:10" s="33" customFormat="1" ht="24.6" customHeight="1" x14ac:dyDescent="0.2">
      <c r="B28" s="24"/>
      <c r="C28" s="299" t="s">
        <v>168</v>
      </c>
      <c r="D28" s="299"/>
      <c r="E28" s="299"/>
      <c r="F28" s="24"/>
      <c r="G28" s="24"/>
      <c r="H28" s="24"/>
      <c r="I28" s="201" t="s">
        <v>1085</v>
      </c>
    </row>
    <row r="29" spans="2:10" s="33" customFormat="1" ht="24.6" customHeight="1" x14ac:dyDescent="0.2">
      <c r="B29" s="24"/>
      <c r="C29" s="202"/>
      <c r="D29" s="202"/>
      <c r="E29" s="202"/>
      <c r="F29" s="24"/>
      <c r="G29" s="24"/>
      <c r="H29" s="24"/>
      <c r="I29" s="201"/>
    </row>
    <row r="30" spans="2:10" s="33" customFormat="1" ht="24" customHeight="1" x14ac:dyDescent="0.2">
      <c r="B30" s="24"/>
      <c r="C30" s="30" t="s">
        <v>314</v>
      </c>
      <c r="D30" s="31"/>
      <c r="E30" s="31"/>
      <c r="F30" s="31"/>
      <c r="G30" s="31"/>
      <c r="H30" s="24"/>
      <c r="I30" s="29"/>
    </row>
    <row r="31" spans="2:10" s="33" customFormat="1" ht="24" customHeight="1" x14ac:dyDescent="0.2">
      <c r="B31" s="24"/>
      <c r="C31" s="298" t="s">
        <v>205</v>
      </c>
      <c r="D31" s="298"/>
      <c r="E31" s="30" t="s">
        <v>204</v>
      </c>
      <c r="F31" s="77"/>
      <c r="G31" s="77"/>
      <c r="H31" s="78"/>
      <c r="I31" s="79"/>
      <c r="J31" s="80"/>
    </row>
    <row r="32" spans="2:10" s="33" customFormat="1" ht="24" customHeight="1" x14ac:dyDescent="0.2">
      <c r="B32" s="24"/>
      <c r="C32" s="298" t="s">
        <v>208</v>
      </c>
      <c r="D32" s="298"/>
      <c r="E32" s="30" t="s">
        <v>206</v>
      </c>
      <c r="F32" s="77"/>
      <c r="G32" s="77"/>
      <c r="H32" s="78"/>
      <c r="I32" s="79"/>
      <c r="J32" s="80"/>
    </row>
    <row r="33" spans="2:10" s="33" customFormat="1" ht="24" customHeight="1" x14ac:dyDescent="0.2">
      <c r="B33" s="24"/>
      <c r="C33" s="298" t="s">
        <v>209</v>
      </c>
      <c r="D33" s="298"/>
      <c r="E33" s="30" t="s">
        <v>207</v>
      </c>
      <c r="F33" s="77"/>
      <c r="G33" s="77"/>
      <c r="H33" s="78"/>
      <c r="I33" s="79"/>
      <c r="J33" s="80"/>
    </row>
    <row r="34" spans="2:10" s="33" customFormat="1" ht="24" customHeight="1" x14ac:dyDescent="0.2">
      <c r="B34" s="24"/>
      <c r="C34" s="298" t="s">
        <v>210</v>
      </c>
      <c r="D34" s="298"/>
      <c r="E34" s="30" t="s">
        <v>313</v>
      </c>
      <c r="F34" s="77"/>
      <c r="G34" s="77"/>
      <c r="H34" s="78"/>
      <c r="I34" s="79"/>
      <c r="J34" s="80"/>
    </row>
    <row r="35" spans="2:10" s="33" customFormat="1" ht="24" customHeight="1" x14ac:dyDescent="0.2">
      <c r="B35" s="24"/>
      <c r="C35" s="298" t="s">
        <v>308</v>
      </c>
      <c r="D35" s="298"/>
      <c r="E35" s="30" t="s">
        <v>312</v>
      </c>
      <c r="F35" s="77"/>
      <c r="G35" s="77"/>
      <c r="H35" s="78"/>
      <c r="I35" s="79"/>
      <c r="J35" s="80"/>
    </row>
    <row r="36" spans="2:10" s="33" customFormat="1" ht="24" customHeight="1" x14ac:dyDescent="0.2">
      <c r="B36" s="24"/>
      <c r="C36" s="298" t="s">
        <v>309</v>
      </c>
      <c r="D36" s="298"/>
      <c r="E36" s="30" t="s">
        <v>311</v>
      </c>
      <c r="F36" s="77"/>
      <c r="G36" s="77"/>
      <c r="H36" s="78"/>
      <c r="I36" s="79"/>
      <c r="J36" s="80"/>
    </row>
    <row r="37" spans="2:10" s="33" customFormat="1" ht="24" customHeight="1" x14ac:dyDescent="0.2">
      <c r="B37" s="24"/>
      <c r="C37" s="298" t="s">
        <v>310</v>
      </c>
      <c r="D37" s="298"/>
      <c r="E37" s="30" t="s">
        <v>781</v>
      </c>
      <c r="F37" s="77"/>
      <c r="G37" s="77"/>
      <c r="H37" s="78"/>
      <c r="I37" s="79"/>
      <c r="J37" s="80"/>
    </row>
  </sheetData>
  <mergeCells count="39">
    <mergeCell ref="C36:D36"/>
    <mergeCell ref="C37:D37"/>
    <mergeCell ref="C28:E28"/>
    <mergeCell ref="C31:D31"/>
    <mergeCell ref="C32:D32"/>
    <mergeCell ref="C33:D33"/>
    <mergeCell ref="C34:D34"/>
    <mergeCell ref="C35:D35"/>
    <mergeCell ref="B27:C27"/>
    <mergeCell ref="C17:D17"/>
    <mergeCell ref="C18:D18"/>
    <mergeCell ref="C19:D19"/>
    <mergeCell ref="C20:D20"/>
    <mergeCell ref="B21:C21"/>
    <mergeCell ref="D21:E21"/>
    <mergeCell ref="C22:D22"/>
    <mergeCell ref="C23:D23"/>
    <mergeCell ref="C24:D24"/>
    <mergeCell ref="C25:D25"/>
    <mergeCell ref="C26:D26"/>
    <mergeCell ref="B7:C7"/>
    <mergeCell ref="D7:E7"/>
    <mergeCell ref="C16:D16"/>
    <mergeCell ref="B8:C8"/>
    <mergeCell ref="D8:E8"/>
    <mergeCell ref="B9:C9"/>
    <mergeCell ref="D9:E9"/>
    <mergeCell ref="C10:D10"/>
    <mergeCell ref="C11:D11"/>
    <mergeCell ref="C12:D12"/>
    <mergeCell ref="B13:C13"/>
    <mergeCell ref="D13:E13"/>
    <mergeCell ref="C14:D14"/>
    <mergeCell ref="C15:D15"/>
    <mergeCell ref="C1:G1"/>
    <mergeCell ref="C2:G2"/>
    <mergeCell ref="B3:C3"/>
    <mergeCell ref="B4:C4"/>
    <mergeCell ref="C5:G5"/>
  </mergeCells>
  <phoneticPr fontId="24"/>
  <pageMargins left="0.23622047244094491" right="0.23622047244094491" top="0.74803149606299213" bottom="0.74803149606299213" header="0.31496062992125984" footer="0.31496062992125984"/>
  <pageSetup paperSize="9" scale="86" fitToHeight="0" orientation="portrait" useFirstPageNumber="1" r:id="rId1"/>
  <headerFooter>
    <oddFooter>&amp;C&amp;"HG丸ｺﾞｼｯｸM-PRO,標準"&amp;P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CBAC6-8463-4692-830E-251F589077E6}">
  <dimension ref="A1:Q68"/>
  <sheetViews>
    <sheetView view="pageBreakPreview" topLeftCell="A32" zoomScaleNormal="100" zoomScaleSheetLayoutView="100" workbookViewId="0">
      <selection activeCell="B14" sqref="B14"/>
    </sheetView>
  </sheetViews>
  <sheetFormatPr defaultRowHeight="13.2" x14ac:dyDescent="0.2"/>
  <cols>
    <col min="1" max="1" width="4.77734375" customWidth="1"/>
    <col min="2" max="2" width="9" customWidth="1"/>
    <col min="3" max="3" width="6.33203125" customWidth="1"/>
    <col min="5" max="5" width="8.88671875" style="15"/>
    <col min="6" max="9" width="9.6640625" customWidth="1"/>
    <col min="11" max="11" width="26.21875" style="6" customWidth="1"/>
    <col min="13" max="14" width="4.77734375" customWidth="1"/>
  </cols>
  <sheetData>
    <row r="1" spans="1:12" s="33" customFormat="1" ht="27" customHeight="1" x14ac:dyDescent="0.2">
      <c r="D1" s="24"/>
      <c r="E1" s="301"/>
      <c r="F1" s="301"/>
      <c r="G1" s="30"/>
      <c r="H1" s="31"/>
      <c r="I1" s="31"/>
      <c r="J1" s="24"/>
      <c r="K1" s="29"/>
    </row>
    <row r="2" spans="1:12" s="33" customFormat="1" ht="21" x14ac:dyDescent="0.2">
      <c r="A2" s="81" t="s">
        <v>327</v>
      </c>
      <c r="D2" s="82"/>
      <c r="E2" s="295"/>
      <c r="F2" s="295"/>
      <c r="G2" s="295"/>
      <c r="H2" s="295"/>
      <c r="I2" s="295"/>
      <c r="K2" s="35"/>
    </row>
    <row r="3" spans="1:12" s="33" customFormat="1" ht="24.9" customHeight="1" x14ac:dyDescent="0.2">
      <c r="B3" s="37" t="s">
        <v>315</v>
      </c>
      <c r="C3" s="43" t="s">
        <v>167</v>
      </c>
      <c r="D3" s="19"/>
      <c r="F3" s="24"/>
      <c r="G3" s="24"/>
      <c r="H3" s="24"/>
      <c r="I3" s="24"/>
      <c r="J3" s="24"/>
      <c r="K3" s="29"/>
      <c r="L3" s="24"/>
    </row>
    <row r="4" spans="1:12" s="33" customFormat="1" ht="24.9" customHeight="1" x14ac:dyDescent="0.2">
      <c r="C4" s="19" t="s">
        <v>4</v>
      </c>
      <c r="E4" s="19"/>
      <c r="F4" s="32" t="s">
        <v>5</v>
      </c>
      <c r="G4" s="24"/>
      <c r="H4" s="24"/>
      <c r="I4" s="24"/>
      <c r="J4" s="24"/>
      <c r="K4" s="29"/>
      <c r="L4" s="24"/>
    </row>
    <row r="5" spans="1:12" s="33" customFormat="1" ht="24.9" customHeight="1" x14ac:dyDescent="0.2">
      <c r="C5" s="19" t="s">
        <v>6</v>
      </c>
      <c r="E5" s="19"/>
      <c r="F5" s="32" t="s">
        <v>1250</v>
      </c>
      <c r="G5" s="24"/>
      <c r="H5" s="24"/>
      <c r="I5" s="24"/>
      <c r="J5" s="24"/>
      <c r="K5" s="29"/>
      <c r="L5" s="24"/>
    </row>
    <row r="6" spans="1:12" s="33" customFormat="1" ht="24.9" customHeight="1" x14ac:dyDescent="0.2">
      <c r="C6" s="19"/>
      <c r="E6" s="19"/>
      <c r="F6" s="19" t="s">
        <v>1251</v>
      </c>
      <c r="G6" s="24"/>
      <c r="H6" s="24"/>
      <c r="I6" s="24"/>
      <c r="J6" s="24"/>
      <c r="K6" s="29"/>
      <c r="L6" s="24"/>
    </row>
    <row r="7" spans="1:12" s="33" customFormat="1" ht="24.9" customHeight="1" x14ac:dyDescent="0.2">
      <c r="C7" s="19" t="s">
        <v>7</v>
      </c>
      <c r="E7" s="19"/>
      <c r="F7" s="32" t="s">
        <v>1086</v>
      </c>
      <c r="G7" s="24"/>
      <c r="H7" s="24"/>
      <c r="I7" s="24"/>
      <c r="J7" s="24"/>
      <c r="K7" s="29"/>
      <c r="L7" s="24"/>
    </row>
    <row r="8" spans="1:12" s="33" customFormat="1" ht="24.9" customHeight="1" x14ac:dyDescent="0.2">
      <c r="C8" s="19" t="s">
        <v>8</v>
      </c>
      <c r="E8" s="19"/>
      <c r="F8" s="32" t="s">
        <v>9</v>
      </c>
      <c r="G8" s="24"/>
      <c r="H8" s="24"/>
      <c r="I8" s="24"/>
      <c r="J8" s="24"/>
      <c r="K8" s="29"/>
      <c r="L8" s="24"/>
    </row>
    <row r="9" spans="1:12" s="33" customFormat="1" ht="24.9" customHeight="1" x14ac:dyDescent="0.2">
      <c r="C9" s="19" t="s">
        <v>10</v>
      </c>
      <c r="E9" s="19"/>
      <c r="F9" s="32" t="s">
        <v>11</v>
      </c>
      <c r="G9" s="24"/>
      <c r="H9" s="24"/>
      <c r="I9" s="24"/>
      <c r="J9" s="24"/>
      <c r="K9" s="29"/>
      <c r="L9" s="24"/>
    </row>
    <row r="10" spans="1:12" s="33" customFormat="1" ht="24.9" customHeight="1" x14ac:dyDescent="0.2">
      <c r="C10" s="19" t="s">
        <v>12</v>
      </c>
      <c r="E10" s="19"/>
      <c r="F10" s="32" t="s">
        <v>316</v>
      </c>
      <c r="G10" s="24"/>
      <c r="H10" s="24"/>
      <c r="I10" s="24"/>
      <c r="J10" s="24"/>
      <c r="K10" s="29"/>
      <c r="L10" s="24"/>
    </row>
    <row r="11" spans="1:12" s="33" customFormat="1" ht="24.9" customHeight="1" x14ac:dyDescent="0.2">
      <c r="C11" s="19" t="s">
        <v>13</v>
      </c>
      <c r="E11" s="19"/>
      <c r="F11" s="32" t="s">
        <v>1252</v>
      </c>
      <c r="G11" s="24"/>
      <c r="H11" s="24"/>
      <c r="I11" s="24"/>
      <c r="J11" s="24"/>
      <c r="K11" s="29"/>
      <c r="L11" s="24"/>
    </row>
    <row r="12" spans="1:12" s="33" customFormat="1" ht="24.9" customHeight="1" x14ac:dyDescent="0.2">
      <c r="C12" s="19"/>
      <c r="E12" s="19"/>
      <c r="F12" s="32" t="s">
        <v>1253</v>
      </c>
      <c r="G12" s="24"/>
      <c r="H12" s="24"/>
      <c r="I12" s="24"/>
      <c r="J12" s="24"/>
      <c r="K12" s="29"/>
      <c r="L12" s="24"/>
    </row>
    <row r="13" spans="1:12" s="33" customFormat="1" ht="24.9" customHeight="1" x14ac:dyDescent="0.2">
      <c r="C13" s="19" t="s">
        <v>14</v>
      </c>
      <c r="E13" s="19"/>
      <c r="F13" s="32" t="s">
        <v>1252</v>
      </c>
      <c r="G13" s="24"/>
      <c r="H13" s="24"/>
      <c r="I13" s="24"/>
      <c r="J13" s="24"/>
      <c r="K13" s="29"/>
      <c r="L13" s="24"/>
    </row>
    <row r="14" spans="1:12" s="33" customFormat="1" ht="24.9" customHeight="1" x14ac:dyDescent="0.2">
      <c r="C14" s="19"/>
      <c r="E14" s="19"/>
      <c r="F14" s="32" t="s">
        <v>1253</v>
      </c>
      <c r="G14" s="24"/>
      <c r="H14" s="24"/>
      <c r="I14" s="24"/>
      <c r="J14" s="24"/>
      <c r="K14" s="29"/>
      <c r="L14" s="24"/>
    </row>
    <row r="15" spans="1:12" s="33" customFormat="1" ht="24.9" customHeight="1" x14ac:dyDescent="0.2">
      <c r="C15" s="19" t="s">
        <v>15</v>
      </c>
      <c r="E15" s="19"/>
      <c r="F15" s="32" t="s">
        <v>320</v>
      </c>
      <c r="G15" s="24"/>
      <c r="H15" s="24"/>
      <c r="I15" s="24"/>
      <c r="J15" s="24"/>
      <c r="K15" s="29"/>
      <c r="L15" s="24"/>
    </row>
    <row r="16" spans="1:12" s="33" customFormat="1" ht="24.9" customHeight="1" x14ac:dyDescent="0.2">
      <c r="C16" s="24"/>
      <c r="D16" s="19"/>
      <c r="E16" s="19"/>
      <c r="F16" s="32" t="s">
        <v>317</v>
      </c>
      <c r="G16" s="24"/>
      <c r="H16" s="24"/>
      <c r="I16" s="24"/>
      <c r="J16" s="24"/>
      <c r="K16" s="29"/>
      <c r="L16" s="24"/>
    </row>
    <row r="17" spans="1:17" s="33" customFormat="1" ht="24.9" customHeight="1" x14ac:dyDescent="0.2">
      <c r="C17" s="24"/>
      <c r="D17" s="19"/>
      <c r="E17" s="19"/>
      <c r="F17" s="32" t="s">
        <v>318</v>
      </c>
      <c r="G17" s="24"/>
      <c r="H17" s="24"/>
      <c r="I17" s="24"/>
      <c r="J17" s="24"/>
      <c r="K17" s="29"/>
      <c r="L17" s="24"/>
    </row>
    <row r="18" spans="1:17" s="33" customFormat="1" ht="24.9" customHeight="1" x14ac:dyDescent="0.2">
      <c r="C18" s="24"/>
      <c r="D18" s="19"/>
      <c r="E18" s="19"/>
      <c r="F18" s="32" t="s">
        <v>319</v>
      </c>
      <c r="G18" s="24"/>
      <c r="H18" s="24"/>
      <c r="I18" s="24"/>
      <c r="J18" s="24"/>
      <c r="K18" s="29"/>
      <c r="L18" s="24"/>
    </row>
    <row r="19" spans="1:17" s="33" customFormat="1" ht="24.9" customHeight="1" x14ac:dyDescent="0.2">
      <c r="C19" s="24"/>
      <c r="D19" s="19"/>
      <c r="E19" s="19"/>
      <c r="F19" s="19" t="s">
        <v>16</v>
      </c>
      <c r="G19" s="32" t="s">
        <v>218</v>
      </c>
      <c r="H19" s="24"/>
      <c r="I19" s="24"/>
      <c r="J19" s="24"/>
      <c r="K19" s="29"/>
      <c r="L19" s="24"/>
    </row>
    <row r="20" spans="1:17" s="33" customFormat="1" ht="24.9" customHeight="1" x14ac:dyDescent="0.2">
      <c r="C20" s="24"/>
      <c r="D20" s="19"/>
      <c r="E20" s="19"/>
      <c r="F20" s="32" t="s">
        <v>219</v>
      </c>
      <c r="G20" s="24"/>
      <c r="H20" s="24"/>
      <c r="I20" s="24"/>
      <c r="J20" s="24"/>
      <c r="K20" s="29"/>
      <c r="L20" s="24"/>
    </row>
    <row r="21" spans="1:17" s="33" customFormat="1" ht="12" customHeight="1" x14ac:dyDescent="0.2">
      <c r="C21" s="24"/>
      <c r="D21" s="19"/>
      <c r="E21" s="19"/>
      <c r="F21" s="32"/>
      <c r="G21" s="24"/>
      <c r="H21" s="24"/>
      <c r="I21" s="24"/>
      <c r="J21" s="24"/>
      <c r="K21" s="29"/>
      <c r="L21" s="24"/>
    </row>
    <row r="22" spans="1:17" ht="24.9" customHeight="1" x14ac:dyDescent="0.2">
      <c r="B22" s="37" t="s">
        <v>823</v>
      </c>
      <c r="C22" s="43" t="s">
        <v>285</v>
      </c>
    </row>
    <row r="23" spans="1:17" ht="27" customHeight="1" x14ac:dyDescent="0.2">
      <c r="C23" s="43" t="s">
        <v>1013</v>
      </c>
    </row>
    <row r="24" spans="1:17" ht="27" customHeight="1" x14ac:dyDescent="0.2">
      <c r="C24" s="43" t="s">
        <v>1014</v>
      </c>
      <c r="E24"/>
      <c r="K24"/>
    </row>
    <row r="25" spans="1:17" s="24" customFormat="1" ht="27" customHeight="1" x14ac:dyDescent="0.2">
      <c r="D25" s="44" t="s">
        <v>321</v>
      </c>
    </row>
    <row r="26" spans="1:17" s="24" customFormat="1" ht="27" customHeight="1" x14ac:dyDescent="0.2">
      <c r="D26" s="44" t="s">
        <v>322</v>
      </c>
    </row>
    <row r="27" spans="1:17" s="24" customFormat="1" ht="27" customHeight="1" x14ac:dyDescent="0.2">
      <c r="D27" s="44" t="s">
        <v>323</v>
      </c>
    </row>
    <row r="28" spans="1:17" s="24" customFormat="1" ht="27" customHeight="1" x14ac:dyDescent="0.2">
      <c r="D28" s="44" t="s">
        <v>324</v>
      </c>
    </row>
    <row r="29" spans="1:17" s="24" customFormat="1" ht="27" customHeight="1" x14ac:dyDescent="0.2">
      <c r="D29" s="44" t="s">
        <v>325</v>
      </c>
    </row>
    <row r="30" spans="1:17" s="24" customFormat="1" ht="27" customHeight="1" x14ac:dyDescent="0.2">
      <c r="D30" s="44" t="s">
        <v>326</v>
      </c>
    </row>
    <row r="31" spans="1:17" s="5" customFormat="1" ht="12.75" customHeight="1" x14ac:dyDescent="0.2">
      <c r="A31"/>
      <c r="B31"/>
      <c r="C31"/>
      <c r="D31"/>
      <c r="E31" s="15"/>
      <c r="F31"/>
      <c r="G31"/>
      <c r="H31"/>
      <c r="I31"/>
      <c r="J31"/>
      <c r="K31" s="6"/>
      <c r="L31"/>
      <c r="M31"/>
      <c r="N31"/>
      <c r="O31"/>
      <c r="P31"/>
      <c r="Q31"/>
    </row>
    <row r="32" spans="1:17" s="5" customFormat="1" ht="24.9" customHeight="1" x14ac:dyDescent="0.2">
      <c r="A32" s="81" t="s">
        <v>824</v>
      </c>
      <c r="D32" s="35"/>
      <c r="E32" s="36"/>
    </row>
    <row r="33" spans="1:12" s="5" customFormat="1" ht="24.9" customHeight="1" x14ac:dyDescent="0.2">
      <c r="B33" s="11"/>
      <c r="C33" s="37" t="s">
        <v>220</v>
      </c>
      <c r="D33" s="19" t="s">
        <v>801</v>
      </c>
      <c r="F33" s="19"/>
      <c r="G33" s="19"/>
      <c r="H33" s="19"/>
      <c r="I33" s="19"/>
      <c r="J33" s="19"/>
      <c r="K33" s="19"/>
      <c r="L33" s="20"/>
    </row>
    <row r="34" spans="1:12" s="5" customFormat="1" ht="24.9" customHeight="1" x14ac:dyDescent="0.2">
      <c r="B34" s="11"/>
      <c r="C34" s="38"/>
      <c r="D34" s="19" t="s">
        <v>802</v>
      </c>
      <c r="F34" s="19"/>
      <c r="G34" s="19"/>
      <c r="H34" s="19"/>
      <c r="I34" s="19"/>
      <c r="J34" s="19"/>
      <c r="K34" s="19"/>
      <c r="L34" s="20"/>
    </row>
    <row r="35" spans="1:12" s="5" customFormat="1" ht="24.9" customHeight="1" x14ac:dyDescent="0.2">
      <c r="B35" s="11"/>
      <c r="C35" s="38"/>
      <c r="D35" s="32" t="s">
        <v>804</v>
      </c>
      <c r="F35" s="19"/>
      <c r="G35" s="19"/>
      <c r="H35" s="19"/>
      <c r="I35" s="19"/>
      <c r="J35" s="19"/>
      <c r="K35" s="19"/>
      <c r="L35" s="20"/>
    </row>
    <row r="36" spans="1:12" s="5" customFormat="1" ht="24.9" customHeight="1" x14ac:dyDescent="0.2">
      <c r="B36" s="11"/>
      <c r="C36" s="38"/>
      <c r="D36" s="32" t="s">
        <v>803</v>
      </c>
      <c r="F36" s="19"/>
      <c r="G36" s="19"/>
      <c r="H36" s="19"/>
      <c r="I36" s="19"/>
      <c r="J36" s="19"/>
      <c r="K36" s="19"/>
      <c r="L36" s="20"/>
    </row>
    <row r="37" spans="1:12" s="5" customFormat="1" ht="24.9" customHeight="1" x14ac:dyDescent="0.2">
      <c r="B37" s="11"/>
      <c r="C37" s="37" t="s">
        <v>221</v>
      </c>
      <c r="D37" s="19" t="s">
        <v>805</v>
      </c>
      <c r="F37" s="39"/>
      <c r="G37" s="39"/>
      <c r="H37" s="39"/>
      <c r="I37" s="39"/>
      <c r="J37" s="39"/>
      <c r="K37" s="39"/>
    </row>
    <row r="38" spans="1:12" s="5" customFormat="1" ht="24.9" customHeight="1" x14ac:dyDescent="0.2">
      <c r="B38" s="11"/>
      <c r="C38" s="37"/>
      <c r="D38" s="19" t="s">
        <v>806</v>
      </c>
      <c r="F38" s="39"/>
      <c r="G38" s="39"/>
      <c r="H38" s="39"/>
      <c r="I38" s="39"/>
      <c r="J38" s="39"/>
      <c r="K38" s="39"/>
    </row>
    <row r="39" spans="1:12" s="5" customFormat="1" ht="24.9" customHeight="1" x14ac:dyDescent="0.2">
      <c r="B39" s="11"/>
      <c r="C39" s="37" t="s">
        <v>222</v>
      </c>
      <c r="D39" s="19" t="s">
        <v>223</v>
      </c>
      <c r="F39" s="39"/>
      <c r="G39" s="39"/>
      <c r="H39" s="39"/>
      <c r="I39" s="39"/>
      <c r="J39" s="39"/>
      <c r="K39" s="39"/>
    </row>
    <row r="40" spans="1:12" s="5" customFormat="1" ht="24.9" customHeight="1" x14ac:dyDescent="0.2">
      <c r="B40" s="11"/>
      <c r="C40" s="8"/>
      <c r="D40" s="29"/>
      <c r="E40" s="39"/>
      <c r="F40" s="39"/>
      <c r="G40" s="39"/>
      <c r="H40" s="39"/>
      <c r="I40" s="39"/>
      <c r="J40" s="39"/>
      <c r="K40" s="39"/>
    </row>
    <row r="41" spans="1:12" s="5" customFormat="1" ht="24.9" customHeight="1" x14ac:dyDescent="0.2">
      <c r="A41" s="81" t="s">
        <v>17</v>
      </c>
      <c r="D41" s="6"/>
    </row>
    <row r="42" spans="1:12" s="5" customFormat="1" ht="24.9" customHeight="1" x14ac:dyDescent="0.2">
      <c r="B42" s="11"/>
      <c r="C42" s="40" t="s">
        <v>807</v>
      </c>
    </row>
    <row r="43" spans="1:12" s="5" customFormat="1" ht="24.9" customHeight="1" x14ac:dyDescent="0.2">
      <c r="B43" s="11"/>
      <c r="C43" s="41" t="s">
        <v>808</v>
      </c>
    </row>
    <row r="44" spans="1:12" s="5" customFormat="1" ht="24.9" customHeight="1" x14ac:dyDescent="0.2">
      <c r="B44" s="11"/>
      <c r="C44" s="41" t="s">
        <v>809</v>
      </c>
    </row>
    <row r="45" spans="1:12" s="5" customFormat="1" ht="24.9" customHeight="1" x14ac:dyDescent="0.2">
      <c r="B45" s="11"/>
      <c r="C45" s="41" t="s">
        <v>810</v>
      </c>
    </row>
    <row r="46" spans="1:12" s="5" customFormat="1" ht="24.9" customHeight="1" x14ac:dyDescent="0.2">
      <c r="B46" s="11"/>
      <c r="C46" s="12"/>
      <c r="D46" s="29"/>
    </row>
    <row r="47" spans="1:12" s="5" customFormat="1" ht="24.9" customHeight="1" x14ac:dyDescent="0.2">
      <c r="C47" s="32" t="s">
        <v>0</v>
      </c>
    </row>
    <row r="48" spans="1:12" s="5" customFormat="1" ht="24.9" customHeight="1" x14ac:dyDescent="0.2">
      <c r="B48" s="11"/>
      <c r="C48" s="43" t="s">
        <v>811</v>
      </c>
    </row>
    <row r="49" spans="1:17" s="5" customFormat="1" ht="24.9" customHeight="1" x14ac:dyDescent="0.2">
      <c r="B49" s="11"/>
      <c r="C49" s="43" t="s">
        <v>812</v>
      </c>
    </row>
    <row r="50" spans="1:17" s="5" customFormat="1" ht="24.9" customHeight="1" x14ac:dyDescent="0.2">
      <c r="B50" s="11"/>
      <c r="C50" s="43" t="s">
        <v>813</v>
      </c>
      <c r="I50" s="13"/>
    </row>
    <row r="51" spans="1:17" s="5" customFormat="1" ht="24.9" customHeight="1" x14ac:dyDescent="0.2">
      <c r="B51" s="11"/>
      <c r="C51" s="43" t="s">
        <v>814</v>
      </c>
      <c r="D51" s="6"/>
      <c r="E51" s="13"/>
      <c r="I51" s="13"/>
    </row>
    <row r="52" spans="1:17" s="5" customFormat="1" ht="24.9" customHeight="1" x14ac:dyDescent="0.2">
      <c r="B52" s="11"/>
      <c r="C52" s="8"/>
      <c r="D52" s="6"/>
      <c r="E52" s="13"/>
      <c r="I52" s="13"/>
    </row>
    <row r="53" spans="1:17" s="5" customFormat="1" ht="24.9" customHeight="1" x14ac:dyDescent="0.2">
      <c r="B53" s="11"/>
      <c r="C53" s="43" t="s">
        <v>224</v>
      </c>
      <c r="D53" s="43"/>
      <c r="E53" s="19"/>
      <c r="F53" s="19" t="s">
        <v>226</v>
      </c>
      <c r="G53" s="19"/>
      <c r="H53" s="19"/>
      <c r="I53" s="19"/>
      <c r="J53" s="19"/>
      <c r="K53" s="19"/>
      <c r="L53" s="39"/>
    </row>
    <row r="54" spans="1:17" s="5" customFormat="1" ht="24.9" customHeight="1" x14ac:dyDescent="0.2">
      <c r="B54" s="11"/>
      <c r="C54" s="43" t="s">
        <v>225</v>
      </c>
      <c r="D54" s="43"/>
      <c r="E54" s="19"/>
      <c r="F54" s="19" t="s">
        <v>228</v>
      </c>
      <c r="G54" s="19"/>
      <c r="H54" s="19" t="s">
        <v>229</v>
      </c>
      <c r="J54" s="300" t="s">
        <v>230</v>
      </c>
      <c r="K54" s="300"/>
      <c r="L54" s="39"/>
    </row>
    <row r="55" spans="1:17" s="5" customFormat="1" ht="24.9" customHeight="1" x14ac:dyDescent="0.2">
      <c r="B55" s="11"/>
      <c r="C55" s="19"/>
      <c r="D55" s="27"/>
      <c r="E55" s="19"/>
      <c r="F55" s="19"/>
      <c r="G55" s="19"/>
      <c r="H55" s="19" t="s">
        <v>227</v>
      </c>
      <c r="J55" s="300" t="s">
        <v>230</v>
      </c>
      <c r="K55" s="300"/>
      <c r="L55" s="39"/>
    </row>
    <row r="56" spans="1:17" s="5" customFormat="1" ht="24.9" customHeight="1" x14ac:dyDescent="0.2">
      <c r="B56" s="11"/>
      <c r="C56" s="39"/>
      <c r="D56" s="27"/>
      <c r="E56" s="19"/>
      <c r="F56" s="19" t="s">
        <v>231</v>
      </c>
      <c r="G56" s="19"/>
      <c r="H56" s="19" t="s">
        <v>232</v>
      </c>
      <c r="J56" s="300" t="s">
        <v>230</v>
      </c>
      <c r="K56" s="300"/>
      <c r="L56" s="39"/>
    </row>
    <row r="57" spans="1:17" ht="16.2" x14ac:dyDescent="0.2">
      <c r="A57" s="5"/>
      <c r="B57" s="11"/>
      <c r="C57" s="19"/>
      <c r="D57" s="27"/>
      <c r="E57" s="19"/>
      <c r="F57" s="19"/>
      <c r="G57" s="19"/>
      <c r="H57" s="19" t="s">
        <v>227</v>
      </c>
      <c r="I57" s="5"/>
      <c r="J57" s="300" t="s">
        <v>230</v>
      </c>
      <c r="K57" s="300"/>
      <c r="L57" s="39"/>
      <c r="M57" s="5"/>
      <c r="N57" s="5"/>
      <c r="O57" s="5"/>
      <c r="P57" s="5"/>
      <c r="Q57" s="5"/>
    </row>
    <row r="58" spans="1:17" ht="16.2" x14ac:dyDescent="0.2">
      <c r="A58" s="5"/>
      <c r="B58" s="11"/>
      <c r="C58" s="43" t="s">
        <v>18</v>
      </c>
      <c r="D58" s="29"/>
      <c r="E58" s="39"/>
      <c r="F58" s="39"/>
      <c r="G58" s="39"/>
      <c r="H58" s="39"/>
      <c r="I58" s="39"/>
      <c r="J58" s="39"/>
      <c r="K58" s="39"/>
      <c r="L58" s="39"/>
      <c r="M58" s="5"/>
      <c r="N58" s="5"/>
      <c r="O58" s="5"/>
      <c r="P58" s="5"/>
      <c r="Q58" s="5"/>
    </row>
    <row r="59" spans="1:17" ht="16.2" x14ac:dyDescent="0.2">
      <c r="A59" s="5"/>
      <c r="B59" s="11"/>
      <c r="C59" s="42"/>
      <c r="D59" s="29"/>
      <c r="E59" s="39"/>
      <c r="F59" s="39"/>
      <c r="G59" s="39"/>
      <c r="H59" s="39"/>
      <c r="I59" s="39"/>
      <c r="J59" s="39"/>
      <c r="K59" s="39"/>
      <c r="L59" s="39"/>
      <c r="M59" s="5"/>
      <c r="N59" s="5"/>
      <c r="O59" s="5"/>
      <c r="P59" s="5"/>
      <c r="Q59" s="5"/>
    </row>
    <row r="60" spans="1:17" ht="23.4" customHeight="1" x14ac:dyDescent="0.2">
      <c r="A60" s="5"/>
      <c r="B60" s="11"/>
      <c r="C60" s="32" t="s">
        <v>1</v>
      </c>
      <c r="D60" s="29"/>
      <c r="E60" s="39"/>
      <c r="F60" s="39"/>
      <c r="G60" s="39"/>
      <c r="H60" s="39"/>
      <c r="I60" s="39"/>
      <c r="J60" s="39"/>
      <c r="K60" s="39"/>
      <c r="L60" s="5"/>
      <c r="M60" s="5"/>
      <c r="N60" s="5"/>
      <c r="O60" s="5"/>
      <c r="P60" s="5"/>
      <c r="Q60" s="5"/>
    </row>
    <row r="61" spans="1:17" ht="24.9" customHeight="1" x14ac:dyDescent="0.2">
      <c r="A61" s="5"/>
      <c r="B61" s="11"/>
      <c r="C61" s="19" t="s">
        <v>815</v>
      </c>
      <c r="D61" s="29"/>
      <c r="E61" s="39"/>
      <c r="F61" s="39"/>
      <c r="G61" s="39"/>
      <c r="H61" s="39"/>
      <c r="I61" s="39"/>
      <c r="J61" s="39"/>
      <c r="K61" s="39"/>
      <c r="L61" s="5"/>
      <c r="M61" s="5"/>
      <c r="N61" s="5"/>
      <c r="O61" s="5"/>
      <c r="P61" s="5"/>
      <c r="Q61" s="5"/>
    </row>
    <row r="62" spans="1:17" ht="24.9" customHeight="1" x14ac:dyDescent="0.2">
      <c r="A62" s="5"/>
      <c r="B62" s="11"/>
      <c r="C62" s="19" t="s">
        <v>816</v>
      </c>
      <c r="D62" s="29"/>
      <c r="E62" s="39"/>
      <c r="F62" s="39"/>
      <c r="G62" s="39"/>
      <c r="H62" s="39"/>
      <c r="I62" s="39"/>
      <c r="J62" s="39"/>
      <c r="K62" s="39"/>
      <c r="L62" s="5"/>
      <c r="M62" s="5"/>
      <c r="N62" s="5"/>
      <c r="O62" s="5"/>
      <c r="P62" s="5"/>
      <c r="Q62" s="5"/>
    </row>
    <row r="63" spans="1:17" ht="24.9" customHeight="1" x14ac:dyDescent="0.2">
      <c r="C63" s="19" t="s">
        <v>817</v>
      </c>
    </row>
    <row r="64" spans="1:17" ht="24.9" customHeight="1" x14ac:dyDescent="0.2">
      <c r="C64" s="43" t="s">
        <v>818</v>
      </c>
    </row>
    <row r="65" spans="3:3" ht="24.9" customHeight="1" x14ac:dyDescent="0.2">
      <c r="C65" s="19" t="s">
        <v>819</v>
      </c>
    </row>
    <row r="66" spans="3:3" ht="24.9" customHeight="1" x14ac:dyDescent="0.2">
      <c r="C66" s="43" t="s">
        <v>820</v>
      </c>
    </row>
    <row r="67" spans="3:3" ht="24.9" customHeight="1" x14ac:dyDescent="0.2">
      <c r="C67" s="19" t="s">
        <v>821</v>
      </c>
    </row>
    <row r="68" spans="3:3" ht="24.9" customHeight="1" x14ac:dyDescent="0.2">
      <c r="C68" s="43" t="s">
        <v>822</v>
      </c>
    </row>
  </sheetData>
  <mergeCells count="6">
    <mergeCell ref="J56:K56"/>
    <mergeCell ref="J57:K57"/>
    <mergeCell ref="E1:F1"/>
    <mergeCell ref="E2:I2"/>
    <mergeCell ref="J54:K54"/>
    <mergeCell ref="J55:K55"/>
  </mergeCells>
  <phoneticPr fontId="24"/>
  <pageMargins left="0.23622047244094491" right="0.23622047244094491" top="0.55118110236220474" bottom="0.35433070866141736" header="0.31496062992125984" footer="0.31496062992125984"/>
  <pageSetup paperSize="9" scale="90" firstPageNumber="2" fitToHeight="0" orientation="portrait" useFirstPageNumber="1" r:id="rId1"/>
  <headerFooter scaleWithDoc="0">
    <oddFooter>&amp;C&amp;"HG丸ｺﾞｼｯｸM-PRO,標準"&amp;P</oddFooter>
  </headerFooter>
  <rowBreaks count="1" manualBreakCount="1">
    <brk id="36"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47"/>
  <sheetViews>
    <sheetView view="pageBreakPreview" topLeftCell="A20" zoomScaleNormal="55" zoomScaleSheetLayoutView="100" workbookViewId="0">
      <selection activeCell="B14" sqref="B14"/>
    </sheetView>
  </sheetViews>
  <sheetFormatPr defaultColWidth="9" defaultRowHeight="21" x14ac:dyDescent="0.2"/>
  <cols>
    <col min="1" max="1" width="9.6640625" style="39" customWidth="1"/>
    <col min="2" max="2" width="13.88671875" style="39" customWidth="1"/>
    <col min="3" max="6" width="9.6640625" style="39" customWidth="1"/>
    <col min="7" max="7" width="47" style="39" customWidth="1"/>
    <col min="8" max="8" width="8.109375" style="39" customWidth="1"/>
    <col min="9" max="9" width="1.88671875" style="39" customWidth="1"/>
    <col min="10" max="10" width="106.109375" style="85" bestFit="1" customWidth="1"/>
    <col min="11" max="17" width="9" style="85"/>
    <col min="18" max="16384" width="9" style="39"/>
  </cols>
  <sheetData>
    <row r="1" spans="1:26" ht="21.9" customHeight="1" thickBot="1" x14ac:dyDescent="0.25"/>
    <row r="2" spans="1:26" ht="21.9" customHeight="1" x14ac:dyDescent="0.2">
      <c r="A2" s="305" t="s">
        <v>248</v>
      </c>
      <c r="B2" s="306"/>
      <c r="C2" s="306"/>
      <c r="D2" s="306"/>
      <c r="E2" s="306"/>
      <c r="F2" s="306"/>
      <c r="G2" s="306"/>
      <c r="H2" s="307"/>
    </row>
    <row r="3" spans="1:26" ht="21.9" customHeight="1" x14ac:dyDescent="0.2">
      <c r="A3" s="308"/>
      <c r="B3" s="309"/>
      <c r="C3" s="309"/>
      <c r="D3" s="309"/>
      <c r="E3" s="309"/>
      <c r="F3" s="309"/>
      <c r="G3" s="309"/>
      <c r="H3" s="310"/>
      <c r="J3" s="84"/>
      <c r="K3" s="83"/>
      <c r="L3" s="83"/>
      <c r="M3" s="83"/>
      <c r="N3" s="83"/>
      <c r="O3" s="83"/>
      <c r="P3" s="83"/>
      <c r="Q3" s="83"/>
      <c r="R3" s="83"/>
      <c r="S3" s="83"/>
      <c r="T3" s="83"/>
      <c r="U3" s="83"/>
      <c r="V3" s="83"/>
      <c r="W3" s="83"/>
      <c r="X3" s="83"/>
      <c r="Y3" s="83"/>
      <c r="Z3" s="83"/>
    </row>
    <row r="4" spans="1:26" ht="21.75" customHeight="1" x14ac:dyDescent="0.2">
      <c r="A4" s="308"/>
      <c r="B4" s="309"/>
      <c r="C4" s="309"/>
      <c r="D4" s="309"/>
      <c r="E4" s="309"/>
      <c r="F4" s="309"/>
      <c r="G4" s="309"/>
      <c r="H4" s="310"/>
      <c r="J4" s="86"/>
      <c r="K4" s="87"/>
      <c r="L4" s="87"/>
      <c r="M4" s="87"/>
      <c r="N4" s="87"/>
      <c r="O4" s="87"/>
      <c r="P4" s="87"/>
      <c r="Q4" s="87"/>
      <c r="R4" s="83"/>
      <c r="S4" s="83"/>
      <c r="T4" s="83"/>
      <c r="U4" s="83"/>
      <c r="V4" s="83"/>
      <c r="W4" s="83"/>
      <c r="X4" s="83"/>
      <c r="Y4" s="83"/>
      <c r="Z4" s="83"/>
    </row>
    <row r="5" spans="1:26" ht="27.9" customHeight="1" x14ac:dyDescent="0.2">
      <c r="A5" s="308"/>
      <c r="B5" s="309"/>
      <c r="C5" s="309"/>
      <c r="D5" s="309"/>
      <c r="E5" s="309"/>
      <c r="F5" s="309"/>
      <c r="G5" s="309"/>
      <c r="H5" s="310"/>
      <c r="J5" s="3"/>
      <c r="K5" s="83"/>
      <c r="L5" s="83"/>
      <c r="M5" s="83"/>
      <c r="N5" s="83"/>
      <c r="O5" s="83"/>
      <c r="P5" s="83"/>
      <c r="Q5" s="83"/>
      <c r="R5" s="83"/>
      <c r="S5" s="83"/>
      <c r="T5" s="83"/>
      <c r="U5" s="83"/>
      <c r="V5" s="83"/>
      <c r="W5" s="83"/>
      <c r="X5" s="83"/>
      <c r="Y5" s="83"/>
      <c r="Z5" s="83"/>
    </row>
    <row r="6" spans="1:26" ht="27.9" customHeight="1" x14ac:dyDescent="0.2">
      <c r="A6" s="308"/>
      <c r="B6" s="309"/>
      <c r="C6" s="309"/>
      <c r="D6" s="309"/>
      <c r="E6" s="309"/>
      <c r="F6" s="309"/>
      <c r="G6" s="309"/>
      <c r="H6" s="310"/>
      <c r="J6" s="3"/>
      <c r="K6" s="83"/>
      <c r="L6" s="83"/>
      <c r="M6" s="83"/>
      <c r="N6" s="83"/>
      <c r="O6" s="83"/>
      <c r="P6" s="83"/>
      <c r="Q6" s="83"/>
      <c r="R6" s="83"/>
      <c r="S6" s="83"/>
      <c r="T6" s="83"/>
      <c r="U6" s="83"/>
      <c r="V6" s="83"/>
      <c r="W6" s="83"/>
      <c r="X6" s="83"/>
      <c r="Y6" s="83"/>
      <c r="Z6" s="83"/>
    </row>
    <row r="7" spans="1:26" ht="21.9" customHeight="1" x14ac:dyDescent="0.2">
      <c r="A7" s="203" t="s">
        <v>826</v>
      </c>
      <c r="B7" s="19"/>
      <c r="C7" s="19"/>
      <c r="D7" s="19"/>
      <c r="E7" s="19"/>
      <c r="F7" s="19"/>
      <c r="G7" s="19"/>
      <c r="H7" s="273"/>
      <c r="J7" s="76"/>
      <c r="K7"/>
      <c r="L7"/>
      <c r="M7"/>
      <c r="N7"/>
      <c r="O7"/>
      <c r="P7"/>
      <c r="Q7"/>
      <c r="R7"/>
      <c r="S7"/>
      <c r="T7"/>
      <c r="U7"/>
      <c r="V7"/>
      <c r="W7"/>
      <c r="X7"/>
      <c r="Y7"/>
      <c r="Z7"/>
    </row>
    <row r="8" spans="1:26" ht="21.9" customHeight="1" x14ac:dyDescent="0.2">
      <c r="A8" s="203" t="s">
        <v>825</v>
      </c>
      <c r="B8" s="19"/>
      <c r="C8" s="19"/>
      <c r="D8" s="19"/>
      <c r="E8" s="19"/>
      <c r="F8" s="19"/>
      <c r="G8" s="19"/>
      <c r="H8" s="273"/>
      <c r="J8" s="76"/>
      <c r="K8"/>
      <c r="L8"/>
      <c r="M8"/>
      <c r="N8"/>
      <c r="O8"/>
      <c r="P8"/>
      <c r="Q8"/>
      <c r="R8"/>
      <c r="S8"/>
      <c r="T8"/>
      <c r="U8"/>
      <c r="V8"/>
      <c r="W8"/>
      <c r="X8"/>
      <c r="Y8"/>
      <c r="Z8"/>
    </row>
    <row r="9" spans="1:26" ht="21.9" customHeight="1" x14ac:dyDescent="0.2">
      <c r="A9" s="171"/>
      <c r="H9" s="170"/>
      <c r="J9" s="88"/>
      <c r="K9" s="82"/>
      <c r="L9" s="82"/>
      <c r="M9" s="82"/>
      <c r="N9" s="82"/>
      <c r="O9" s="82"/>
      <c r="P9" s="82"/>
      <c r="Q9" s="82"/>
      <c r="R9"/>
      <c r="S9"/>
      <c r="T9"/>
      <c r="U9"/>
      <c r="V9"/>
      <c r="W9"/>
      <c r="X9"/>
      <c r="Y9"/>
      <c r="Z9"/>
    </row>
    <row r="10" spans="1:26" ht="27.9" customHeight="1" x14ac:dyDescent="0.2">
      <c r="A10" s="302"/>
      <c r="B10" s="303"/>
      <c r="C10" s="303"/>
      <c r="D10" s="303"/>
      <c r="E10" s="303"/>
      <c r="F10" s="303"/>
      <c r="G10" s="303"/>
      <c r="H10" s="304"/>
      <c r="J10" s="3"/>
      <c r="K10" s="83"/>
      <c r="L10" s="83"/>
      <c r="M10" s="83"/>
      <c r="N10" s="83"/>
      <c r="O10" s="83"/>
      <c r="P10" s="83"/>
      <c r="Q10" s="83"/>
      <c r="R10" s="83"/>
      <c r="S10" s="83"/>
      <c r="T10" s="83"/>
      <c r="U10" s="83"/>
      <c r="V10" s="83"/>
      <c r="W10" s="83"/>
      <c r="X10" s="83"/>
      <c r="Y10" s="83"/>
      <c r="Z10" s="83"/>
    </row>
    <row r="11" spans="1:26" ht="21.9" customHeight="1" x14ac:dyDescent="0.2">
      <c r="A11" s="204" t="s">
        <v>827</v>
      </c>
      <c r="B11" s="19"/>
      <c r="C11" s="19"/>
      <c r="D11" s="19"/>
      <c r="E11" s="19"/>
      <c r="F11" s="19"/>
      <c r="G11" s="19"/>
      <c r="H11" s="273"/>
      <c r="J11" s="76"/>
      <c r="K11"/>
      <c r="L11"/>
      <c r="M11"/>
      <c r="N11"/>
      <c r="O11"/>
      <c r="P11"/>
      <c r="Q11"/>
      <c r="R11"/>
      <c r="S11"/>
      <c r="T11"/>
      <c r="U11"/>
      <c r="V11"/>
      <c r="W11"/>
      <c r="X11"/>
      <c r="Y11"/>
      <c r="Z11"/>
    </row>
    <row r="12" spans="1:26" ht="21.9" customHeight="1" x14ac:dyDescent="0.2">
      <c r="A12" s="204" t="s">
        <v>828</v>
      </c>
      <c r="B12" s="19"/>
      <c r="C12" s="19"/>
      <c r="D12" s="19"/>
      <c r="E12" s="19"/>
      <c r="F12" s="19"/>
      <c r="G12" s="19"/>
      <c r="H12" s="273"/>
      <c r="J12" s="76"/>
      <c r="K12"/>
      <c r="L12"/>
      <c r="M12"/>
      <c r="N12"/>
      <c r="O12"/>
      <c r="P12"/>
      <c r="Q12"/>
      <c r="R12"/>
      <c r="S12"/>
      <c r="T12"/>
      <c r="U12"/>
      <c r="V12"/>
      <c r="W12"/>
      <c r="X12"/>
      <c r="Y12"/>
      <c r="Z12"/>
    </row>
    <row r="13" spans="1:26" ht="21.9" customHeight="1" x14ac:dyDescent="0.2">
      <c r="A13" s="204" t="s">
        <v>829</v>
      </c>
      <c r="B13" s="19"/>
      <c r="C13" s="19"/>
      <c r="D13" s="19"/>
      <c r="E13" s="19"/>
      <c r="F13" s="19"/>
      <c r="G13" s="19"/>
      <c r="H13" s="273"/>
      <c r="J13" s="76"/>
      <c r="K13"/>
      <c r="L13"/>
      <c r="M13"/>
      <c r="N13"/>
      <c r="O13"/>
      <c r="P13"/>
      <c r="Q13"/>
      <c r="R13"/>
      <c r="S13"/>
      <c r="T13"/>
      <c r="U13"/>
      <c r="V13"/>
      <c r="W13"/>
      <c r="X13"/>
      <c r="Y13"/>
      <c r="Z13"/>
    </row>
    <row r="14" spans="1:26" ht="21.9" customHeight="1" x14ac:dyDescent="0.2">
      <c r="A14" s="171"/>
      <c r="H14" s="170"/>
      <c r="J14" s="76"/>
      <c r="K14"/>
      <c r="L14"/>
      <c r="M14"/>
      <c r="N14"/>
      <c r="O14"/>
      <c r="P14"/>
      <c r="Q14"/>
      <c r="R14"/>
      <c r="S14"/>
      <c r="T14"/>
      <c r="U14"/>
      <c r="V14"/>
      <c r="W14"/>
      <c r="X14"/>
      <c r="Y14"/>
      <c r="Z14"/>
    </row>
    <row r="15" spans="1:26" ht="21.9" customHeight="1" x14ac:dyDescent="0.2">
      <c r="A15" s="205" t="s">
        <v>250</v>
      </c>
      <c r="B15" s="45" t="s">
        <v>830</v>
      </c>
      <c r="C15" s="19"/>
      <c r="D15" s="19"/>
      <c r="E15" s="19"/>
      <c r="F15" s="19"/>
      <c r="G15" s="19"/>
      <c r="H15" s="273"/>
      <c r="J15" s="76"/>
      <c r="K15"/>
      <c r="L15"/>
      <c r="M15"/>
      <c r="N15"/>
      <c r="O15"/>
      <c r="P15"/>
      <c r="Q15"/>
      <c r="R15"/>
      <c r="S15"/>
      <c r="T15"/>
      <c r="U15"/>
      <c r="V15"/>
      <c r="W15"/>
      <c r="X15"/>
      <c r="Y15"/>
      <c r="Z15"/>
    </row>
    <row r="16" spans="1:26" ht="21.9" customHeight="1" x14ac:dyDescent="0.2">
      <c r="A16" s="171"/>
      <c r="B16" s="45" t="s">
        <v>831</v>
      </c>
      <c r="C16" s="19"/>
      <c r="D16" s="19"/>
      <c r="E16" s="19"/>
      <c r="F16" s="19"/>
      <c r="G16" s="19"/>
      <c r="H16" s="273"/>
      <c r="J16" s="76"/>
      <c r="K16"/>
      <c r="L16"/>
      <c r="M16"/>
      <c r="N16"/>
      <c r="O16"/>
      <c r="P16"/>
      <c r="Q16"/>
      <c r="R16"/>
      <c r="S16"/>
      <c r="T16"/>
      <c r="U16"/>
      <c r="V16"/>
      <c r="W16"/>
      <c r="X16"/>
      <c r="Y16"/>
      <c r="Z16"/>
    </row>
    <row r="17" spans="1:26" ht="21.9" customHeight="1" x14ac:dyDescent="0.2">
      <c r="A17" s="171"/>
      <c r="B17" s="45" t="s">
        <v>833</v>
      </c>
      <c r="C17" s="19"/>
      <c r="D17" s="19"/>
      <c r="E17" s="19"/>
      <c r="F17" s="19"/>
      <c r="G17" s="19"/>
      <c r="H17" s="273"/>
      <c r="J17" s="76"/>
      <c r="K17"/>
      <c r="L17"/>
      <c r="M17"/>
      <c r="N17"/>
      <c r="O17"/>
      <c r="P17"/>
      <c r="Q17"/>
      <c r="R17"/>
      <c r="S17"/>
      <c r="T17"/>
      <c r="U17"/>
      <c r="V17"/>
      <c r="W17"/>
      <c r="X17"/>
      <c r="Y17"/>
      <c r="Z17"/>
    </row>
    <row r="18" spans="1:26" ht="21.9" customHeight="1" x14ac:dyDescent="0.2">
      <c r="A18" s="171"/>
      <c r="B18" s="45" t="s">
        <v>832</v>
      </c>
      <c r="C18" s="19"/>
      <c r="D18" s="19"/>
      <c r="E18" s="19"/>
      <c r="F18" s="19"/>
      <c r="G18" s="19"/>
      <c r="H18" s="273"/>
      <c r="J18" s="76"/>
      <c r="K18"/>
      <c r="L18"/>
      <c r="M18"/>
      <c r="N18"/>
      <c r="O18"/>
      <c r="P18"/>
      <c r="Q18"/>
      <c r="R18"/>
      <c r="S18"/>
      <c r="T18"/>
      <c r="U18"/>
      <c r="V18"/>
      <c r="W18"/>
      <c r="X18"/>
      <c r="Y18"/>
      <c r="Z18"/>
    </row>
    <row r="19" spans="1:26" ht="21.9" customHeight="1" x14ac:dyDescent="0.2">
      <c r="A19" s="171"/>
      <c r="B19" s="45"/>
      <c r="C19" s="19"/>
      <c r="D19" s="19"/>
      <c r="E19" s="19"/>
      <c r="F19" s="19"/>
      <c r="G19" s="19"/>
      <c r="H19" s="273"/>
      <c r="J19" s="76"/>
      <c r="K19"/>
      <c r="L19"/>
      <c r="M19"/>
      <c r="N19"/>
      <c r="O19"/>
      <c r="P19"/>
      <c r="Q19"/>
      <c r="R19"/>
      <c r="S19"/>
      <c r="T19"/>
      <c r="U19"/>
      <c r="V19"/>
      <c r="W19"/>
      <c r="X19"/>
      <c r="Y19"/>
      <c r="Z19"/>
    </row>
    <row r="20" spans="1:26" ht="11.4" customHeight="1" x14ac:dyDescent="0.2">
      <c r="A20" s="171"/>
      <c r="B20" s="45"/>
      <c r="C20" s="19"/>
      <c r="D20" s="19"/>
      <c r="E20" s="19"/>
      <c r="F20" s="19"/>
      <c r="G20" s="19"/>
      <c r="H20" s="273"/>
      <c r="J20" s="76"/>
      <c r="K20"/>
      <c r="L20"/>
      <c r="M20"/>
      <c r="N20"/>
      <c r="O20"/>
      <c r="P20"/>
      <c r="Q20"/>
      <c r="R20"/>
      <c r="S20"/>
      <c r="T20"/>
      <c r="U20"/>
      <c r="V20"/>
      <c r="W20"/>
      <c r="X20"/>
      <c r="Y20"/>
      <c r="Z20"/>
    </row>
    <row r="21" spans="1:26" ht="21.9" customHeight="1" x14ac:dyDescent="0.2">
      <c r="A21" s="205" t="s">
        <v>249</v>
      </c>
      <c r="B21" s="19" t="s">
        <v>834</v>
      </c>
      <c r="C21" s="19"/>
      <c r="D21" s="19"/>
      <c r="E21" s="19"/>
      <c r="F21" s="19"/>
      <c r="G21" s="19"/>
      <c r="H21" s="273"/>
      <c r="J21" s="76"/>
      <c r="K21"/>
      <c r="L21"/>
      <c r="M21"/>
      <c r="N21"/>
      <c r="O21"/>
      <c r="P21"/>
      <c r="Q21"/>
      <c r="R21"/>
      <c r="S21"/>
      <c r="T21"/>
      <c r="U21"/>
      <c r="V21"/>
      <c r="W21"/>
      <c r="X21"/>
      <c r="Y21"/>
      <c r="Z21"/>
    </row>
    <row r="22" spans="1:26" ht="21.9" customHeight="1" x14ac:dyDescent="0.2">
      <c r="A22" s="171"/>
      <c r="B22" s="19" t="s">
        <v>835</v>
      </c>
      <c r="C22" s="19"/>
      <c r="D22" s="19"/>
      <c r="E22" s="19"/>
      <c r="F22" s="19"/>
      <c r="G22" s="19"/>
      <c r="H22" s="273"/>
      <c r="J22" s="76"/>
      <c r="K22"/>
      <c r="L22"/>
      <c r="M22"/>
      <c r="N22"/>
      <c r="O22"/>
      <c r="P22"/>
      <c r="Q22"/>
      <c r="R22"/>
      <c r="S22"/>
      <c r="T22"/>
      <c r="U22"/>
      <c r="V22"/>
      <c r="W22"/>
      <c r="X22"/>
      <c r="Y22"/>
      <c r="Z22"/>
    </row>
    <row r="23" spans="1:26" ht="21.9" customHeight="1" x14ac:dyDescent="0.2">
      <c r="A23" s="171"/>
      <c r="B23" s="19"/>
      <c r="C23" s="19"/>
      <c r="D23" s="19"/>
      <c r="E23" s="19"/>
      <c r="F23" s="19"/>
      <c r="G23" s="19"/>
      <c r="H23" s="273"/>
      <c r="J23" s="76"/>
      <c r="K23"/>
      <c r="L23"/>
      <c r="M23"/>
      <c r="N23"/>
      <c r="O23"/>
      <c r="P23"/>
      <c r="Q23"/>
      <c r="R23"/>
      <c r="S23"/>
      <c r="T23"/>
      <c r="U23"/>
      <c r="V23"/>
      <c r="W23"/>
      <c r="X23"/>
      <c r="Y23"/>
      <c r="Z23"/>
    </row>
    <row r="24" spans="1:26" ht="11.4" customHeight="1" x14ac:dyDescent="0.2">
      <c r="A24" s="171"/>
      <c r="B24" s="45"/>
      <c r="C24" s="19"/>
      <c r="D24" s="19"/>
      <c r="E24" s="19"/>
      <c r="F24" s="19"/>
      <c r="G24" s="19"/>
      <c r="H24" s="273"/>
      <c r="J24" s="76"/>
      <c r="K24"/>
      <c r="L24"/>
      <c r="M24"/>
      <c r="N24"/>
      <c r="O24"/>
      <c r="P24"/>
      <c r="Q24"/>
      <c r="R24"/>
      <c r="S24"/>
      <c r="T24"/>
      <c r="U24"/>
      <c r="V24"/>
      <c r="W24"/>
      <c r="X24"/>
      <c r="Y24"/>
      <c r="Z24"/>
    </row>
    <row r="25" spans="1:26" ht="21.9" customHeight="1" x14ac:dyDescent="0.2">
      <c r="A25" s="205" t="s">
        <v>251</v>
      </c>
      <c r="B25" s="19" t="s">
        <v>1259</v>
      </c>
      <c r="C25" s="19"/>
      <c r="D25" s="19"/>
      <c r="E25" s="19"/>
      <c r="F25" s="19"/>
      <c r="G25" s="19"/>
      <c r="H25" s="273"/>
      <c r="J25" s="76"/>
      <c r="K25"/>
      <c r="L25"/>
      <c r="M25"/>
      <c r="N25"/>
      <c r="O25"/>
      <c r="P25"/>
      <c r="Q25"/>
      <c r="R25"/>
      <c r="S25"/>
      <c r="T25"/>
      <c r="U25"/>
      <c r="V25"/>
      <c r="W25"/>
      <c r="X25"/>
      <c r="Y25"/>
      <c r="Z25"/>
    </row>
    <row r="26" spans="1:26" ht="21.9" customHeight="1" x14ac:dyDescent="0.2">
      <c r="A26" s="171"/>
      <c r="B26" s="19" t="s">
        <v>1263</v>
      </c>
      <c r="C26" s="19"/>
      <c r="D26" s="19"/>
      <c r="E26" s="19"/>
      <c r="F26" s="19"/>
      <c r="G26" s="19"/>
      <c r="H26" s="273"/>
      <c r="J26" s="76"/>
      <c r="K26"/>
      <c r="L26"/>
      <c r="M26"/>
      <c r="N26"/>
      <c r="O26"/>
      <c r="P26"/>
      <c r="Q26"/>
      <c r="R26"/>
      <c r="S26"/>
      <c r="T26"/>
      <c r="U26"/>
      <c r="V26"/>
      <c r="W26"/>
      <c r="X26"/>
      <c r="Y26"/>
      <c r="Z26"/>
    </row>
    <row r="27" spans="1:26" ht="6" customHeight="1" x14ac:dyDescent="0.2">
      <c r="A27" s="171"/>
      <c r="B27" s="19"/>
      <c r="C27" s="19"/>
      <c r="D27" s="19"/>
      <c r="E27" s="19"/>
      <c r="F27" s="19"/>
      <c r="G27" s="19"/>
      <c r="H27" s="273"/>
      <c r="J27" s="76"/>
      <c r="K27"/>
      <c r="L27"/>
      <c r="M27"/>
      <c r="N27"/>
      <c r="O27"/>
      <c r="P27"/>
      <c r="Q27"/>
      <c r="R27"/>
      <c r="S27"/>
      <c r="T27"/>
      <c r="U27"/>
      <c r="V27"/>
      <c r="W27"/>
      <c r="X27"/>
      <c r="Y27"/>
      <c r="Z27"/>
    </row>
    <row r="28" spans="1:26" ht="21.9" customHeight="1" x14ac:dyDescent="0.2">
      <c r="A28" s="171"/>
      <c r="B28" s="19"/>
      <c r="C28" s="19"/>
      <c r="D28" s="19"/>
      <c r="E28" s="19"/>
      <c r="F28" s="19"/>
      <c r="G28" s="19"/>
      <c r="H28" s="273"/>
      <c r="J28" s="76"/>
      <c r="K28"/>
      <c r="L28"/>
      <c r="M28"/>
      <c r="N28"/>
      <c r="O28"/>
      <c r="P28"/>
      <c r="Q28"/>
      <c r="R28"/>
      <c r="S28"/>
      <c r="T28"/>
      <c r="U28"/>
      <c r="V28"/>
      <c r="W28"/>
      <c r="X28"/>
      <c r="Y28"/>
      <c r="Z28"/>
    </row>
    <row r="29" spans="1:26" ht="11.4" customHeight="1" x14ac:dyDescent="0.2">
      <c r="A29" s="171"/>
      <c r="B29" s="45"/>
      <c r="C29" s="19"/>
      <c r="D29" s="19"/>
      <c r="E29" s="19"/>
      <c r="F29" s="19"/>
      <c r="G29" s="19"/>
      <c r="H29" s="273"/>
      <c r="J29" s="76"/>
      <c r="K29"/>
      <c r="L29"/>
      <c r="M29"/>
      <c r="N29"/>
      <c r="O29"/>
      <c r="P29"/>
      <c r="Q29"/>
      <c r="R29"/>
      <c r="S29"/>
      <c r="T29"/>
      <c r="U29"/>
      <c r="V29"/>
      <c r="W29"/>
      <c r="X29"/>
      <c r="Y29"/>
      <c r="Z29"/>
    </row>
    <row r="30" spans="1:26" ht="21.9" customHeight="1" x14ac:dyDescent="0.2">
      <c r="A30" s="205" t="s">
        <v>252</v>
      </c>
      <c r="B30" s="19" t="s">
        <v>836</v>
      </c>
      <c r="C30" s="19"/>
      <c r="D30" s="19"/>
      <c r="E30" s="19"/>
      <c r="F30" s="19"/>
      <c r="G30" s="19"/>
      <c r="H30" s="273"/>
      <c r="J30" s="76"/>
      <c r="K30"/>
      <c r="L30"/>
      <c r="M30"/>
      <c r="N30"/>
      <c r="O30"/>
      <c r="P30"/>
      <c r="Q30"/>
      <c r="R30"/>
      <c r="S30"/>
      <c r="T30"/>
      <c r="U30"/>
      <c r="V30"/>
      <c r="W30"/>
      <c r="X30"/>
      <c r="Y30"/>
      <c r="Z30"/>
    </row>
    <row r="31" spans="1:26" ht="21.9" customHeight="1" x14ac:dyDescent="0.2">
      <c r="A31" s="171"/>
      <c r="B31" s="19" t="s">
        <v>1087</v>
      </c>
      <c r="C31" s="19"/>
      <c r="D31" s="19"/>
      <c r="E31" s="19"/>
      <c r="F31" s="19"/>
      <c r="G31" s="19"/>
      <c r="H31" s="273"/>
      <c r="J31" s="76"/>
      <c r="K31"/>
      <c r="L31"/>
      <c r="M31"/>
      <c r="N31"/>
      <c r="O31"/>
      <c r="P31"/>
      <c r="Q31"/>
      <c r="R31"/>
      <c r="S31"/>
      <c r="T31"/>
      <c r="U31"/>
      <c r="V31"/>
      <c r="W31"/>
      <c r="X31"/>
      <c r="Y31"/>
      <c r="Z31"/>
    </row>
    <row r="32" spans="1:26" ht="21.9" customHeight="1" x14ac:dyDescent="0.2">
      <c r="A32" s="171"/>
      <c r="B32" s="19"/>
      <c r="C32" s="19"/>
      <c r="D32" s="19"/>
      <c r="E32" s="19"/>
      <c r="F32" s="19"/>
      <c r="G32" s="19"/>
      <c r="H32" s="273"/>
      <c r="J32" s="76"/>
      <c r="K32"/>
      <c r="L32"/>
      <c r="M32"/>
      <c r="N32"/>
      <c r="O32"/>
      <c r="P32"/>
      <c r="Q32"/>
      <c r="R32"/>
      <c r="S32"/>
      <c r="T32"/>
      <c r="U32"/>
      <c r="V32"/>
      <c r="W32"/>
      <c r="X32"/>
      <c r="Y32"/>
      <c r="Z32"/>
    </row>
    <row r="33" spans="1:26" ht="11.4" customHeight="1" x14ac:dyDescent="0.2">
      <c r="A33" s="171"/>
      <c r="B33" s="45"/>
      <c r="C33" s="19"/>
      <c r="D33" s="19"/>
      <c r="E33" s="19"/>
      <c r="F33" s="19"/>
      <c r="G33" s="19"/>
      <c r="H33" s="273"/>
      <c r="J33" s="76"/>
      <c r="K33"/>
      <c r="L33"/>
      <c r="M33"/>
      <c r="N33"/>
      <c r="O33"/>
      <c r="P33"/>
      <c r="Q33"/>
      <c r="R33"/>
      <c r="S33"/>
      <c r="T33"/>
      <c r="U33"/>
      <c r="V33"/>
      <c r="W33"/>
      <c r="X33"/>
      <c r="Y33"/>
      <c r="Z33"/>
    </row>
    <row r="34" spans="1:26" ht="21.9" customHeight="1" x14ac:dyDescent="0.2">
      <c r="A34" s="205" t="s">
        <v>253</v>
      </c>
      <c r="B34" s="19" t="s">
        <v>328</v>
      </c>
      <c r="C34" s="19"/>
      <c r="D34" s="19"/>
      <c r="E34" s="19"/>
      <c r="F34" s="19"/>
      <c r="G34" s="19"/>
      <c r="H34" s="273"/>
      <c r="J34" s="76"/>
      <c r="K34"/>
      <c r="L34"/>
      <c r="M34"/>
      <c r="N34"/>
      <c r="O34"/>
      <c r="P34"/>
      <c r="Q34"/>
      <c r="R34"/>
      <c r="S34"/>
      <c r="T34"/>
      <c r="U34"/>
      <c r="V34"/>
      <c r="W34"/>
      <c r="X34"/>
      <c r="Y34"/>
      <c r="Z34"/>
    </row>
    <row r="35" spans="1:26" ht="21.9" customHeight="1" x14ac:dyDescent="0.2">
      <c r="A35" s="171"/>
      <c r="H35" s="170"/>
      <c r="J35" s="88"/>
      <c r="K35"/>
      <c r="L35"/>
      <c r="M35"/>
      <c r="N35"/>
      <c r="O35"/>
      <c r="P35"/>
      <c r="Q35"/>
      <c r="R35"/>
      <c r="S35"/>
      <c r="T35"/>
      <c r="U35"/>
      <c r="V35"/>
      <c r="W35"/>
      <c r="X35"/>
      <c r="Y35"/>
      <c r="Z35"/>
    </row>
    <row r="36" spans="1:26" ht="21.9" customHeight="1" x14ac:dyDescent="0.2">
      <c r="A36" s="206" t="s">
        <v>1262</v>
      </c>
      <c r="B36" s="19"/>
      <c r="C36" s="19"/>
      <c r="D36" s="19"/>
      <c r="E36" s="19"/>
      <c r="F36" s="19"/>
      <c r="G36" s="19"/>
      <c r="H36" s="273"/>
      <c r="J36" s="76"/>
      <c r="K36"/>
      <c r="L36"/>
      <c r="M36"/>
      <c r="N36"/>
      <c r="O36"/>
      <c r="P36"/>
      <c r="Q36"/>
      <c r="R36"/>
      <c r="S36"/>
      <c r="T36"/>
      <c r="U36"/>
      <c r="V36"/>
      <c r="W36"/>
      <c r="X36"/>
      <c r="Y36"/>
      <c r="Z36"/>
    </row>
    <row r="37" spans="1:26" ht="21.9" customHeight="1" x14ac:dyDescent="0.2">
      <c r="A37" s="206" t="s">
        <v>837</v>
      </c>
      <c r="B37" s="19"/>
      <c r="C37" s="19"/>
      <c r="D37" s="19"/>
      <c r="E37" s="19"/>
      <c r="F37" s="19"/>
      <c r="G37" s="19"/>
      <c r="H37" s="273"/>
      <c r="J37" s="88"/>
      <c r="K37"/>
      <c r="L37"/>
      <c r="M37"/>
      <c r="N37"/>
      <c r="O37"/>
      <c r="P37"/>
      <c r="Q37"/>
      <c r="R37"/>
      <c r="S37"/>
      <c r="T37"/>
      <c r="U37"/>
      <c r="V37"/>
      <c r="W37"/>
      <c r="X37"/>
      <c r="Y37"/>
      <c r="Z37"/>
    </row>
    <row r="38" spans="1:26" ht="21.9" customHeight="1" x14ac:dyDescent="0.2">
      <c r="A38" s="206"/>
      <c r="B38" s="19"/>
      <c r="C38" s="19"/>
      <c r="D38" s="19"/>
      <c r="E38" s="19"/>
      <c r="F38" s="19"/>
      <c r="G38" s="19"/>
      <c r="H38" s="273"/>
      <c r="J38" s="88"/>
      <c r="K38"/>
      <c r="L38"/>
      <c r="M38"/>
      <c r="N38"/>
      <c r="O38"/>
      <c r="P38"/>
      <c r="Q38"/>
      <c r="R38"/>
      <c r="S38"/>
      <c r="T38"/>
      <c r="U38"/>
      <c r="V38"/>
      <c r="W38"/>
      <c r="X38"/>
      <c r="Y38"/>
      <c r="Z38"/>
    </row>
    <row r="39" spans="1:26" ht="21.9" customHeight="1" x14ac:dyDescent="0.2">
      <c r="A39" s="206"/>
      <c r="B39" s="19"/>
      <c r="C39" s="19"/>
      <c r="D39" s="19"/>
      <c r="E39" s="19"/>
      <c r="F39" s="19"/>
      <c r="G39" s="19"/>
      <c r="H39" s="273"/>
      <c r="J39" s="88"/>
      <c r="K39"/>
      <c r="L39"/>
      <c r="M39"/>
      <c r="N39"/>
      <c r="O39"/>
      <c r="P39"/>
      <c r="Q39"/>
      <c r="R39"/>
      <c r="S39"/>
      <c r="T39"/>
      <c r="U39"/>
      <c r="V39"/>
      <c r="W39"/>
      <c r="X39"/>
      <c r="Y39"/>
      <c r="Z39"/>
    </row>
    <row r="40" spans="1:26" ht="21.9" customHeight="1" x14ac:dyDescent="0.2">
      <c r="A40" s="171"/>
      <c r="G40" s="274" t="s">
        <v>794</v>
      </c>
      <c r="H40" s="170"/>
      <c r="J40" s="76"/>
      <c r="K40" s="82"/>
      <c r="L40" s="82"/>
      <c r="M40" s="82"/>
      <c r="N40" s="82"/>
      <c r="O40" s="82"/>
      <c r="P40" s="82"/>
      <c r="Q40" s="82"/>
      <c r="R40"/>
      <c r="S40"/>
      <c r="T40"/>
      <c r="U40"/>
      <c r="V40"/>
      <c r="W40"/>
      <c r="X40"/>
      <c r="Y40"/>
      <c r="Z40"/>
    </row>
    <row r="41" spans="1:26" ht="21.9" customHeight="1" x14ac:dyDescent="0.2">
      <c r="A41" s="171"/>
      <c r="G41" s="274" t="s">
        <v>795</v>
      </c>
      <c r="H41" s="170"/>
      <c r="J41" s="88"/>
      <c r="K41" s="82"/>
      <c r="L41" s="82"/>
      <c r="M41" s="82"/>
      <c r="N41" s="82"/>
      <c r="O41" s="82"/>
      <c r="P41" s="82"/>
      <c r="Q41" s="82"/>
      <c r="R41"/>
      <c r="S41"/>
      <c r="T41"/>
      <c r="U41"/>
      <c r="V41"/>
      <c r="W41"/>
      <c r="X41"/>
      <c r="Y41"/>
      <c r="Z41"/>
    </row>
    <row r="42" spans="1:26" ht="21.9" customHeight="1" x14ac:dyDescent="0.2">
      <c r="A42" s="171"/>
      <c r="G42" s="274" t="s">
        <v>19</v>
      </c>
      <c r="H42" s="170"/>
      <c r="J42" s="76"/>
      <c r="K42"/>
      <c r="L42"/>
      <c r="M42"/>
      <c r="N42"/>
      <c r="O42"/>
      <c r="P42"/>
      <c r="Q42"/>
      <c r="R42"/>
      <c r="S42"/>
      <c r="T42"/>
      <c r="U42"/>
      <c r="V42"/>
      <c r="W42"/>
      <c r="X42"/>
      <c r="Y42"/>
      <c r="Z42"/>
    </row>
    <row r="43" spans="1:26" ht="21.9" customHeight="1" x14ac:dyDescent="0.2">
      <c r="A43" s="171"/>
      <c r="G43" s="274" t="s">
        <v>20</v>
      </c>
      <c r="H43" s="170"/>
      <c r="J43" s="76"/>
      <c r="K43"/>
      <c r="L43"/>
      <c r="M43"/>
      <c r="N43"/>
      <c r="O43"/>
      <c r="P43"/>
      <c r="Q43"/>
      <c r="R43"/>
      <c r="S43"/>
      <c r="T43"/>
      <c r="U43"/>
      <c r="V43"/>
      <c r="W43"/>
      <c r="X43"/>
      <c r="Y43"/>
      <c r="Z43"/>
    </row>
    <row r="44" spans="1:26" ht="21.9" customHeight="1" thickBot="1" x14ac:dyDescent="0.25">
      <c r="A44" s="207"/>
      <c r="B44" s="174"/>
      <c r="C44" s="174"/>
      <c r="D44" s="174"/>
      <c r="E44" s="174"/>
      <c r="F44" s="174"/>
      <c r="G44" s="208"/>
      <c r="H44" s="173"/>
      <c r="J44" s="76"/>
      <c r="K44"/>
      <c r="L44"/>
      <c r="M44"/>
      <c r="N44"/>
      <c r="O44"/>
      <c r="P44"/>
      <c r="Q44"/>
      <c r="R44"/>
      <c r="S44"/>
      <c r="T44"/>
      <c r="U44"/>
      <c r="V44"/>
      <c r="W44"/>
      <c r="X44"/>
      <c r="Y44"/>
      <c r="Z44"/>
    </row>
    <row r="45" spans="1:26" ht="21.9" customHeight="1" x14ac:dyDescent="0.2">
      <c r="K45" s="82"/>
      <c r="L45" s="82"/>
      <c r="M45" s="82"/>
      <c r="N45" s="82"/>
      <c r="O45" s="82"/>
      <c r="P45" s="82"/>
      <c r="Q45" s="82"/>
      <c r="R45"/>
      <c r="S45"/>
      <c r="T45"/>
      <c r="U45"/>
      <c r="V45"/>
      <c r="W45"/>
      <c r="X45"/>
      <c r="Y45"/>
      <c r="Z45"/>
    </row>
    <row r="46" spans="1:26" ht="17.25" customHeight="1" x14ac:dyDescent="0.2">
      <c r="K46"/>
      <c r="L46"/>
      <c r="M46"/>
      <c r="N46"/>
      <c r="O46"/>
      <c r="P46"/>
      <c r="Q46"/>
      <c r="R46"/>
      <c r="S46"/>
      <c r="T46"/>
      <c r="U46"/>
      <c r="V46"/>
      <c r="W46"/>
      <c r="X46"/>
      <c r="Y46"/>
      <c r="Z46"/>
    </row>
    <row r="47" spans="1:26" ht="17.25" customHeight="1" x14ac:dyDescent="0.2">
      <c r="K47"/>
      <c r="L47"/>
      <c r="M47"/>
      <c r="N47"/>
      <c r="O47"/>
      <c r="P47"/>
      <c r="Q47"/>
      <c r="R47"/>
      <c r="S47"/>
      <c r="T47"/>
      <c r="U47"/>
      <c r="V47"/>
      <c r="W47"/>
      <c r="X47"/>
      <c r="Y47"/>
      <c r="Z47"/>
    </row>
  </sheetData>
  <mergeCells count="2">
    <mergeCell ref="A10:H10"/>
    <mergeCell ref="A2:H6"/>
  </mergeCells>
  <phoneticPr fontId="24"/>
  <pageMargins left="0.51181102362204722" right="0.19685039370078741" top="0.55118110236220474" bottom="0.15748031496062992" header="0.31496062992125984" footer="0.31496062992125984"/>
  <pageSetup paperSize="9" scale="82" firstPageNumber="4" orientation="portrait" useFirstPageNumber="1" r:id="rId1"/>
  <headerFooter>
    <oddFooter>&amp;C&amp;"HG丸ｺﾞｼｯｸM-PRO,標準"&amp;P</oddFooter>
  </headerFooter>
  <rowBreaks count="1" manualBreakCount="1">
    <brk id="4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141"/>
  <sheetViews>
    <sheetView view="pageBreakPreview" zoomScaleNormal="100" zoomScaleSheetLayoutView="100" workbookViewId="0">
      <selection activeCell="B14" sqref="B14"/>
    </sheetView>
  </sheetViews>
  <sheetFormatPr defaultRowHeight="16.2" x14ac:dyDescent="0.2"/>
  <cols>
    <col min="1" max="1" width="4" customWidth="1"/>
    <col min="2" max="2" width="9" style="24"/>
    <col min="3" max="3" width="9" style="28"/>
    <col min="4" max="4" width="10.44140625" style="24" bestFit="1" customWidth="1"/>
    <col min="5" max="5" width="9" style="24"/>
    <col min="6" max="6" width="9" style="24" customWidth="1"/>
    <col min="7" max="8" width="9" style="24"/>
    <col min="9" max="9" width="13" style="24" customWidth="1"/>
    <col min="10" max="10" width="9" style="24"/>
    <col min="11" max="11" width="21.21875" style="24" customWidth="1"/>
    <col min="12" max="12" width="17.44140625" style="24" customWidth="1"/>
    <col min="13" max="13" width="12.21875" customWidth="1"/>
  </cols>
  <sheetData>
    <row r="1" spans="2:12" s="21" customFormat="1" ht="24.9" customHeight="1" x14ac:dyDescent="0.2">
      <c r="B1" s="45" t="s">
        <v>233</v>
      </c>
      <c r="C1" s="44"/>
      <c r="D1" s="19"/>
      <c r="E1" s="19"/>
      <c r="F1" s="44"/>
      <c r="G1" s="44"/>
      <c r="H1" s="44"/>
      <c r="I1" s="44"/>
      <c r="J1" s="44"/>
      <c r="K1" s="44"/>
      <c r="L1" s="44"/>
    </row>
    <row r="2" spans="2:12" s="21" customFormat="1" ht="24.9" customHeight="1" x14ac:dyDescent="0.2">
      <c r="B2" s="45" t="s">
        <v>234</v>
      </c>
      <c r="C2" s="44"/>
      <c r="D2" s="19"/>
      <c r="E2" s="19"/>
      <c r="F2" s="44"/>
      <c r="G2" s="44"/>
      <c r="H2" s="44"/>
      <c r="I2" s="44"/>
      <c r="J2" s="44"/>
      <c r="K2" s="44"/>
      <c r="L2" s="44"/>
    </row>
    <row r="3" spans="2:12" s="21" customFormat="1" ht="24.9" customHeight="1" x14ac:dyDescent="0.2">
      <c r="B3" s="19"/>
      <c r="C3" s="44" t="s">
        <v>906</v>
      </c>
      <c r="D3" s="19"/>
      <c r="E3" s="19"/>
      <c r="F3" s="44"/>
      <c r="G3" s="44"/>
      <c r="H3" s="44"/>
      <c r="I3" s="44"/>
      <c r="J3" s="44"/>
      <c r="K3" s="44"/>
      <c r="L3" s="44"/>
    </row>
    <row r="4" spans="2:12" s="21" customFormat="1" ht="24.9" customHeight="1" x14ac:dyDescent="0.2">
      <c r="B4" s="19"/>
      <c r="C4" s="44" t="s">
        <v>907</v>
      </c>
      <c r="D4" s="19"/>
      <c r="E4" s="19"/>
      <c r="F4" s="44"/>
      <c r="G4" s="44"/>
      <c r="H4" s="44"/>
      <c r="I4" s="44"/>
      <c r="J4" s="44"/>
      <c r="K4" s="44"/>
      <c r="L4" s="44"/>
    </row>
    <row r="5" spans="2:12" s="21" customFormat="1" ht="24.9" customHeight="1" x14ac:dyDescent="0.2">
      <c r="B5" s="19"/>
      <c r="C5" s="44" t="s">
        <v>909</v>
      </c>
      <c r="D5" s="44"/>
      <c r="E5" s="44"/>
      <c r="F5" s="44"/>
      <c r="G5" s="44"/>
      <c r="H5" s="44"/>
      <c r="I5" s="44"/>
      <c r="J5" s="44"/>
      <c r="K5" s="44"/>
      <c r="L5" s="44"/>
    </row>
    <row r="6" spans="2:12" s="21" customFormat="1" ht="24.9" customHeight="1" x14ac:dyDescent="0.2">
      <c r="B6" s="19"/>
      <c r="C6" s="44" t="s">
        <v>908</v>
      </c>
      <c r="D6" s="19"/>
      <c r="E6" s="19"/>
      <c r="F6" s="44"/>
      <c r="G6" s="44"/>
      <c r="H6" s="44"/>
      <c r="I6" s="44"/>
      <c r="J6" s="44"/>
      <c r="K6" s="44"/>
      <c r="L6" s="44"/>
    </row>
    <row r="7" spans="2:12" s="21" customFormat="1" ht="24.9" customHeight="1" x14ac:dyDescent="0.2">
      <c r="B7" s="19"/>
      <c r="C7" s="44" t="s">
        <v>235</v>
      </c>
      <c r="D7" s="19"/>
      <c r="E7" s="19"/>
      <c r="F7" s="44"/>
      <c r="G7" s="44"/>
      <c r="H7" s="44"/>
      <c r="I7" s="44"/>
      <c r="J7" s="44"/>
      <c r="K7" s="44"/>
      <c r="L7" s="44"/>
    </row>
    <row r="8" spans="2:12" s="21" customFormat="1" ht="20.100000000000001" customHeight="1" x14ac:dyDescent="0.2">
      <c r="B8" s="19"/>
      <c r="C8" s="45" t="s">
        <v>898</v>
      </c>
      <c r="D8" s="19"/>
      <c r="E8" s="19"/>
      <c r="F8" s="44"/>
      <c r="G8" s="44"/>
      <c r="H8" s="44"/>
      <c r="I8" s="44"/>
      <c r="J8" s="44"/>
      <c r="K8" s="44"/>
      <c r="L8" s="44"/>
    </row>
    <row r="9" spans="2:12" s="21" customFormat="1" ht="24.9" customHeight="1" x14ac:dyDescent="0.2">
      <c r="C9" s="45" t="s">
        <v>899</v>
      </c>
      <c r="D9" s="44"/>
      <c r="E9" s="44"/>
      <c r="F9" s="44"/>
      <c r="G9" s="44"/>
      <c r="H9" s="44"/>
      <c r="I9" s="44"/>
      <c r="J9" s="44"/>
      <c r="K9" s="44"/>
      <c r="L9" s="44"/>
    </row>
    <row r="10" spans="2:12" s="21" customFormat="1" ht="24.9" customHeight="1" x14ac:dyDescent="0.2">
      <c r="C10" s="45" t="s">
        <v>900</v>
      </c>
      <c r="D10" s="19"/>
      <c r="E10" s="19"/>
      <c r="F10" s="44"/>
      <c r="G10" s="44"/>
      <c r="H10" s="44"/>
      <c r="I10" s="44"/>
      <c r="J10" s="44"/>
      <c r="K10" s="44"/>
      <c r="L10" s="44"/>
    </row>
    <row r="11" spans="2:12" s="21" customFormat="1" ht="24.9" customHeight="1" x14ac:dyDescent="0.2">
      <c r="C11" s="45" t="s">
        <v>901</v>
      </c>
      <c r="D11" s="19"/>
      <c r="E11" s="19"/>
      <c r="F11" s="44"/>
      <c r="G11" s="44"/>
      <c r="H11" s="44"/>
      <c r="I11" s="44"/>
      <c r="J11" s="44"/>
      <c r="K11" s="44"/>
      <c r="L11" s="44"/>
    </row>
    <row r="12" spans="2:12" s="21" customFormat="1" ht="24.9" customHeight="1" x14ac:dyDescent="0.2">
      <c r="C12" s="25"/>
      <c r="D12" s="19"/>
      <c r="E12" s="19"/>
      <c r="F12" s="44"/>
      <c r="G12" s="44"/>
      <c r="H12" s="44"/>
      <c r="I12" s="44"/>
      <c r="J12" s="44"/>
      <c r="K12" s="44"/>
      <c r="L12" s="44"/>
    </row>
    <row r="13" spans="2:12" s="21" customFormat="1" ht="20.100000000000001" customHeight="1" x14ac:dyDescent="0.2">
      <c r="B13" s="44"/>
      <c r="C13" s="25"/>
      <c r="D13" s="19"/>
      <c r="E13" s="19"/>
      <c r="F13" s="44"/>
      <c r="G13" s="44"/>
      <c r="H13" s="44"/>
      <c r="I13" s="44"/>
      <c r="J13" s="44"/>
      <c r="K13" s="44"/>
      <c r="L13" s="44"/>
    </row>
    <row r="14" spans="2:12" s="21" customFormat="1" ht="24.9" customHeight="1" x14ac:dyDescent="0.2">
      <c r="B14" s="37" t="s">
        <v>240</v>
      </c>
      <c r="C14" s="44" t="s">
        <v>239</v>
      </c>
      <c r="D14" s="44"/>
      <c r="E14" s="44"/>
      <c r="F14" s="44"/>
      <c r="G14" s="44"/>
      <c r="H14" s="44"/>
      <c r="I14" s="44"/>
      <c r="J14" s="44"/>
      <c r="K14" s="44"/>
      <c r="L14" s="44"/>
    </row>
    <row r="15" spans="2:12" s="21" customFormat="1" ht="24.9" customHeight="1" x14ac:dyDescent="0.2">
      <c r="B15" s="44"/>
      <c r="C15" s="44" t="s">
        <v>236</v>
      </c>
      <c r="D15" s="44"/>
      <c r="E15" s="44"/>
      <c r="F15" s="44"/>
      <c r="G15" s="44"/>
      <c r="H15" s="44"/>
      <c r="I15" s="44"/>
      <c r="J15" s="44"/>
      <c r="K15" s="44"/>
      <c r="L15" s="44"/>
    </row>
    <row r="16" spans="2:12" s="21" customFormat="1" ht="24.9" customHeight="1" x14ac:dyDescent="0.2">
      <c r="B16" s="44"/>
      <c r="C16" s="44" t="s">
        <v>237</v>
      </c>
      <c r="D16" s="44"/>
      <c r="E16" s="44"/>
      <c r="F16" s="44"/>
      <c r="G16" s="44"/>
      <c r="H16" s="44"/>
      <c r="I16" s="44"/>
      <c r="J16" s="44"/>
      <c r="K16" s="44"/>
      <c r="L16" s="44"/>
    </row>
    <row r="17" spans="2:12" s="21" customFormat="1" ht="15" customHeight="1" x14ac:dyDescent="0.2">
      <c r="B17" s="44"/>
      <c r="C17" s="44"/>
      <c r="D17" s="44"/>
      <c r="E17" s="44"/>
      <c r="F17" s="44"/>
      <c r="G17" s="44"/>
      <c r="H17" s="44"/>
      <c r="I17" s="44"/>
      <c r="J17" s="44"/>
      <c r="K17" s="44"/>
      <c r="L17" s="44"/>
    </row>
    <row r="18" spans="2:12" s="21" customFormat="1" ht="24.9" customHeight="1" x14ac:dyDescent="0.2">
      <c r="B18" s="44"/>
      <c r="C18" s="44" t="s">
        <v>238</v>
      </c>
      <c r="D18" s="44"/>
      <c r="E18" s="44"/>
      <c r="F18" s="44"/>
      <c r="G18" s="44"/>
      <c r="H18" s="44"/>
      <c r="I18" s="44"/>
      <c r="J18" s="44"/>
      <c r="K18" s="44"/>
      <c r="L18" s="44"/>
    </row>
    <row r="19" spans="2:12" s="21" customFormat="1" ht="24.9" customHeight="1" x14ac:dyDescent="0.2">
      <c r="B19" s="44"/>
      <c r="C19" s="44" t="s">
        <v>902</v>
      </c>
      <c r="D19" s="44"/>
      <c r="E19" s="44"/>
      <c r="F19" s="44"/>
      <c r="G19" s="44"/>
      <c r="H19" s="44"/>
      <c r="I19" s="44"/>
      <c r="J19" s="44"/>
      <c r="K19" s="44"/>
      <c r="L19" s="44"/>
    </row>
    <row r="20" spans="2:12" s="21" customFormat="1" ht="24.9" customHeight="1" x14ac:dyDescent="0.2">
      <c r="B20" s="44"/>
      <c r="C20" s="44" t="s">
        <v>903</v>
      </c>
      <c r="D20" s="44"/>
      <c r="E20" s="44"/>
      <c r="F20" s="44"/>
      <c r="G20" s="44"/>
      <c r="H20" s="44"/>
      <c r="I20" s="44"/>
      <c r="J20" s="44"/>
      <c r="K20" s="44"/>
      <c r="L20" s="44"/>
    </row>
    <row r="21" spans="2:12" s="21" customFormat="1" ht="24.9" customHeight="1" x14ac:dyDescent="0.2">
      <c r="B21" s="44"/>
      <c r="C21" s="44"/>
      <c r="D21" s="44"/>
      <c r="E21" s="44"/>
      <c r="F21" s="44"/>
      <c r="G21" s="44"/>
      <c r="H21" s="44"/>
      <c r="I21" s="44"/>
      <c r="J21" s="44"/>
      <c r="K21" s="44"/>
      <c r="L21" s="44"/>
    </row>
    <row r="22" spans="2:12" s="21" customFormat="1" ht="24.9" customHeight="1" x14ac:dyDescent="0.2">
      <c r="B22" s="44"/>
      <c r="C22" s="44"/>
      <c r="D22" s="44" t="s">
        <v>1061</v>
      </c>
      <c r="E22" s="44"/>
      <c r="F22" s="44"/>
      <c r="G22" s="44"/>
      <c r="H22" s="44"/>
      <c r="I22" s="44"/>
      <c r="J22" s="44"/>
      <c r="K22" s="44"/>
      <c r="L22" s="44"/>
    </row>
    <row r="23" spans="2:12" s="21" customFormat="1" ht="24.9" customHeight="1" x14ac:dyDescent="0.2">
      <c r="B23" s="44"/>
      <c r="C23" s="44"/>
      <c r="D23" s="44"/>
      <c r="E23" s="44"/>
      <c r="F23" s="44"/>
      <c r="G23" s="44"/>
      <c r="H23" s="44"/>
      <c r="I23" s="44"/>
      <c r="J23" s="44"/>
      <c r="K23" s="44"/>
      <c r="L23" s="44"/>
    </row>
    <row r="24" spans="2:12" s="21" customFormat="1" ht="24.9" customHeight="1" x14ac:dyDescent="0.2">
      <c r="B24" s="37" t="s">
        <v>221</v>
      </c>
      <c r="C24" s="45" t="s">
        <v>241</v>
      </c>
      <c r="D24" s="19"/>
      <c r="E24" s="19"/>
      <c r="F24" s="44"/>
      <c r="G24" s="44"/>
      <c r="H24" s="44"/>
      <c r="I24" s="44"/>
      <c r="J24" s="44"/>
      <c r="K24" s="44"/>
      <c r="L24" s="44"/>
    </row>
    <row r="25" spans="2:12" s="21" customFormat="1" ht="24.9" customHeight="1" x14ac:dyDescent="0.2">
      <c r="B25" s="44"/>
      <c r="C25" s="44" t="s">
        <v>904</v>
      </c>
      <c r="D25" s="44"/>
      <c r="E25" s="44"/>
      <c r="F25" s="44"/>
      <c r="G25" s="44"/>
      <c r="H25" s="44"/>
      <c r="I25" s="44"/>
      <c r="J25" s="44"/>
      <c r="K25" s="44"/>
      <c r="L25" s="44"/>
    </row>
    <row r="26" spans="2:12" s="21" customFormat="1" ht="24.9" customHeight="1" x14ac:dyDescent="0.2">
      <c r="B26" s="44"/>
      <c r="C26" s="52" t="s">
        <v>905</v>
      </c>
      <c r="D26" s="89"/>
      <c r="E26" s="89"/>
      <c r="F26" s="89"/>
      <c r="G26" s="89"/>
      <c r="H26" s="89"/>
      <c r="I26" s="89"/>
      <c r="J26" s="44"/>
      <c r="K26" s="44"/>
      <c r="L26" s="44"/>
    </row>
    <row r="27" spans="2:12" s="21" customFormat="1" ht="14.4" customHeight="1" x14ac:dyDescent="0.2">
      <c r="B27" s="44"/>
      <c r="C27" s="10"/>
      <c r="D27" s="44"/>
      <c r="E27" s="44"/>
      <c r="F27" s="44"/>
      <c r="G27" s="44"/>
      <c r="H27" s="44"/>
      <c r="I27" s="44"/>
      <c r="J27" s="44"/>
      <c r="K27" s="44"/>
      <c r="L27" s="44"/>
    </row>
    <row r="28" spans="2:12" s="21" customFormat="1" ht="24.9" customHeight="1" x14ac:dyDescent="0.2">
      <c r="B28" s="45" t="s">
        <v>242</v>
      </c>
      <c r="C28" s="46"/>
      <c r="D28" s="44"/>
      <c r="E28" s="44"/>
      <c r="F28" s="44"/>
      <c r="G28" s="44"/>
      <c r="H28" s="44"/>
      <c r="I28" s="44"/>
      <c r="J28" s="44"/>
      <c r="K28" s="44"/>
      <c r="L28" s="44"/>
    </row>
    <row r="29" spans="2:12" s="21" customFormat="1" ht="24.9" customHeight="1" x14ac:dyDescent="0.2">
      <c r="B29" s="44"/>
      <c r="C29" s="44" t="s">
        <v>910</v>
      </c>
      <c r="D29" s="44"/>
      <c r="E29" s="44"/>
      <c r="F29" s="44"/>
      <c r="G29" s="44"/>
      <c r="H29" s="44"/>
      <c r="I29" s="44"/>
      <c r="J29" s="44"/>
      <c r="K29" s="44"/>
      <c r="L29" s="44"/>
    </row>
    <row r="30" spans="2:12" s="21" customFormat="1" ht="24.9" customHeight="1" x14ac:dyDescent="0.2">
      <c r="B30" s="44"/>
      <c r="C30" s="44" t="s">
        <v>911</v>
      </c>
      <c r="D30" s="44"/>
      <c r="E30" s="44"/>
      <c r="F30" s="44"/>
      <c r="G30" s="44"/>
      <c r="H30" s="44"/>
      <c r="I30" s="44"/>
      <c r="J30" s="44"/>
      <c r="K30" s="44"/>
      <c r="L30" s="44"/>
    </row>
    <row r="31" spans="2:12" s="21" customFormat="1" ht="24.9" customHeight="1" x14ac:dyDescent="0.2">
      <c r="B31" s="44"/>
      <c r="C31" s="44" t="s">
        <v>243</v>
      </c>
      <c r="D31" s="10"/>
      <c r="E31" s="30"/>
      <c r="F31" s="44"/>
      <c r="G31" s="44"/>
      <c r="H31" s="44"/>
      <c r="I31" s="44"/>
      <c r="J31" s="44"/>
      <c r="K31" s="44"/>
      <c r="L31" s="44"/>
    </row>
    <row r="32" spans="2:12" s="21" customFormat="1" ht="24.9" customHeight="1" x14ac:dyDescent="0.2">
      <c r="B32" s="37" t="s">
        <v>220</v>
      </c>
      <c r="C32" s="44" t="s">
        <v>244</v>
      </c>
      <c r="D32" s="10"/>
      <c r="E32" s="44"/>
      <c r="F32" s="44"/>
      <c r="G32" s="44"/>
      <c r="H32" s="44"/>
      <c r="I32" s="44"/>
      <c r="J32" s="44"/>
      <c r="K32" s="44"/>
      <c r="L32" s="44"/>
    </row>
    <row r="33" spans="2:12" s="21" customFormat="1" ht="24.9" customHeight="1" x14ac:dyDescent="0.2">
      <c r="B33" s="44"/>
      <c r="C33" s="44" t="s">
        <v>912</v>
      </c>
      <c r="D33" s="44"/>
      <c r="E33" s="44"/>
      <c r="F33" s="44"/>
      <c r="G33" s="44"/>
      <c r="H33" s="44"/>
      <c r="I33" s="44"/>
      <c r="J33" s="44"/>
      <c r="K33" s="44"/>
      <c r="L33" s="44"/>
    </row>
    <row r="34" spans="2:12" s="21" customFormat="1" ht="24.9" customHeight="1" x14ac:dyDescent="0.2">
      <c r="B34" s="44"/>
      <c r="C34" s="44" t="s">
        <v>913</v>
      </c>
      <c r="D34" s="44"/>
      <c r="E34" s="44"/>
      <c r="F34" s="44"/>
      <c r="G34" s="44"/>
      <c r="H34" s="44"/>
      <c r="I34" s="44"/>
      <c r="J34" s="44"/>
      <c r="K34" s="44"/>
      <c r="L34" s="44"/>
    </row>
    <row r="35" spans="2:12" s="21" customFormat="1" ht="24.9" customHeight="1" x14ac:dyDescent="0.2">
      <c r="B35" s="44"/>
      <c r="C35" s="44" t="s">
        <v>914</v>
      </c>
      <c r="D35" s="44"/>
      <c r="E35" s="44"/>
      <c r="F35" s="44"/>
      <c r="G35" s="44"/>
      <c r="H35" s="44"/>
      <c r="I35" s="44"/>
      <c r="J35" s="44"/>
      <c r="K35" s="44"/>
      <c r="L35" s="44"/>
    </row>
    <row r="36" spans="2:12" s="21" customFormat="1" ht="24.9" customHeight="1" x14ac:dyDescent="0.2">
      <c r="B36" s="44"/>
      <c r="C36" s="44" t="s">
        <v>254</v>
      </c>
      <c r="D36" s="44"/>
      <c r="E36" s="44"/>
      <c r="F36" s="44"/>
      <c r="G36" s="44"/>
      <c r="H36" s="44"/>
      <c r="I36" s="44"/>
      <c r="J36" s="44"/>
      <c r="K36" s="44"/>
      <c r="L36" s="44"/>
    </row>
    <row r="37" spans="2:12" s="21" customFormat="1" ht="24.9" customHeight="1" x14ac:dyDescent="0.2">
      <c r="B37" s="37" t="s">
        <v>221</v>
      </c>
      <c r="C37" s="311" t="s">
        <v>245</v>
      </c>
      <c r="D37" s="311"/>
      <c r="E37" s="311"/>
      <c r="F37" s="311"/>
      <c r="G37" s="44"/>
      <c r="H37" s="44"/>
      <c r="I37" s="44"/>
      <c r="J37" s="44"/>
      <c r="K37" s="44"/>
      <c r="L37" s="44"/>
    </row>
    <row r="38" spans="2:12" s="21" customFormat="1" ht="24.9" customHeight="1" x14ac:dyDescent="0.2">
      <c r="B38" s="44"/>
      <c r="C38" s="44" t="s">
        <v>915</v>
      </c>
      <c r="D38" s="44"/>
      <c r="E38" s="44"/>
      <c r="F38" s="44"/>
      <c r="G38" s="44"/>
      <c r="H38" s="44"/>
      <c r="I38" s="44"/>
      <c r="J38" s="44"/>
      <c r="K38" s="44"/>
      <c r="L38" s="44"/>
    </row>
    <row r="39" spans="2:12" s="21" customFormat="1" ht="24.9" customHeight="1" x14ac:dyDescent="0.2">
      <c r="B39" s="44"/>
      <c r="C39" s="45" t="s">
        <v>916</v>
      </c>
      <c r="D39" s="45"/>
      <c r="E39" s="45"/>
      <c r="F39" s="45"/>
      <c r="G39" s="45"/>
      <c r="H39" s="45"/>
      <c r="I39" s="45"/>
      <c r="J39" s="45"/>
      <c r="K39" s="45"/>
      <c r="L39" s="45"/>
    </row>
    <row r="40" spans="2:12" s="21" customFormat="1" ht="24.9" customHeight="1" x14ac:dyDescent="0.2">
      <c r="B40" s="44"/>
      <c r="C40" s="45" t="s">
        <v>917</v>
      </c>
      <c r="D40" s="45"/>
      <c r="E40" s="45"/>
      <c r="F40" s="45"/>
      <c r="G40" s="45"/>
      <c r="H40" s="45"/>
      <c r="I40" s="45"/>
      <c r="J40" s="45"/>
      <c r="K40" s="45"/>
      <c r="L40" s="45"/>
    </row>
    <row r="41" spans="2:12" s="21" customFormat="1" ht="24.9" customHeight="1" x14ac:dyDescent="0.2">
      <c r="B41" s="37" t="s">
        <v>246</v>
      </c>
      <c r="C41" s="295" t="s">
        <v>247</v>
      </c>
      <c r="D41" s="312"/>
      <c r="E41" s="312"/>
      <c r="F41" s="44"/>
      <c r="G41" s="44"/>
      <c r="H41" s="44"/>
      <c r="I41" s="44"/>
      <c r="J41" s="44"/>
      <c r="K41" s="44"/>
      <c r="L41" s="44"/>
    </row>
    <row r="42" spans="2:12" s="21" customFormat="1" ht="24.9" customHeight="1" x14ac:dyDescent="0.2">
      <c r="B42" s="44"/>
      <c r="C42" s="44" t="s">
        <v>918</v>
      </c>
      <c r="D42" s="44"/>
      <c r="E42" s="44"/>
      <c r="F42" s="44"/>
      <c r="G42" s="44"/>
      <c r="H42" s="44"/>
      <c r="I42" s="44"/>
      <c r="J42" s="44"/>
      <c r="K42" s="44"/>
      <c r="L42" s="44"/>
    </row>
    <row r="43" spans="2:12" s="21" customFormat="1" ht="24.9" customHeight="1" x14ac:dyDescent="0.2">
      <c r="B43" s="44"/>
      <c r="C43" s="44" t="s">
        <v>919</v>
      </c>
      <c r="D43" s="44"/>
      <c r="E43" s="44"/>
      <c r="F43" s="44"/>
      <c r="G43" s="44"/>
      <c r="H43" s="44"/>
      <c r="I43" s="44"/>
      <c r="J43" s="44"/>
      <c r="K43" s="44"/>
      <c r="L43" s="44"/>
    </row>
    <row r="44" spans="2:12" s="21" customFormat="1" ht="24.9" customHeight="1" x14ac:dyDescent="0.2">
      <c r="B44" s="44"/>
      <c r="C44" s="25"/>
      <c r="D44" s="19"/>
      <c r="E44" s="19"/>
      <c r="F44" s="44"/>
      <c r="G44" s="44"/>
      <c r="H44" s="44"/>
      <c r="I44" s="44"/>
      <c r="J44" s="44"/>
      <c r="K44" s="44"/>
      <c r="L44" s="44"/>
    </row>
    <row r="45" spans="2:12" s="21" customFormat="1" ht="24.9" customHeight="1" x14ac:dyDescent="0.2">
      <c r="B45" s="44" t="s">
        <v>2</v>
      </c>
      <c r="C45" s="25"/>
      <c r="D45" s="19"/>
      <c r="E45" s="19"/>
      <c r="F45" s="44"/>
      <c r="G45" s="44"/>
      <c r="H45" s="44"/>
      <c r="I45" s="44"/>
      <c r="J45" s="44"/>
      <c r="K45" s="44"/>
      <c r="L45" s="44"/>
    </row>
    <row r="46" spans="2:12" s="21" customFormat="1" ht="24.9" customHeight="1" x14ac:dyDescent="0.2">
      <c r="B46" s="44"/>
      <c r="C46" s="44" t="s">
        <v>920</v>
      </c>
      <c r="D46" s="19"/>
      <c r="E46" s="19"/>
      <c r="F46" s="44"/>
      <c r="G46" s="44"/>
      <c r="H46" s="44"/>
      <c r="I46" s="44"/>
      <c r="J46" s="44"/>
      <c r="K46" s="44"/>
      <c r="L46" s="44"/>
    </row>
    <row r="47" spans="2:12" s="21" customFormat="1" ht="24.9" customHeight="1" x14ac:dyDescent="0.2">
      <c r="B47" s="44"/>
      <c r="C47" s="44" t="s">
        <v>921</v>
      </c>
      <c r="D47" s="44"/>
      <c r="E47" s="44"/>
      <c r="F47" s="44"/>
      <c r="G47" s="44"/>
      <c r="H47" s="44"/>
      <c r="I47" s="44"/>
      <c r="J47" s="44"/>
      <c r="K47" s="44"/>
      <c r="L47" s="44"/>
    </row>
    <row r="48" spans="2:12" s="21" customFormat="1" ht="24.9" customHeight="1" x14ac:dyDescent="0.2">
      <c r="B48" s="44"/>
      <c r="C48" s="44" t="s">
        <v>329</v>
      </c>
      <c r="D48" s="10"/>
      <c r="E48" s="19"/>
      <c r="F48" s="44"/>
      <c r="G48" s="44"/>
      <c r="H48" s="44"/>
      <c r="I48" s="44"/>
      <c r="J48" s="44"/>
      <c r="K48" s="44"/>
      <c r="L48" s="44"/>
    </row>
    <row r="49" spans="2:12" s="21" customFormat="1" ht="24.9" customHeight="1" x14ac:dyDescent="0.2">
      <c r="B49" s="44"/>
      <c r="C49" s="44"/>
      <c r="D49" s="10"/>
      <c r="E49" s="19"/>
      <c r="F49" s="44"/>
      <c r="G49" s="44"/>
      <c r="H49" s="44"/>
      <c r="I49" s="44"/>
      <c r="J49" s="44"/>
      <c r="K49" s="44"/>
      <c r="L49" s="44"/>
    </row>
    <row r="50" spans="2:12" s="21" customFormat="1" ht="20.100000000000001" customHeight="1" x14ac:dyDescent="0.2">
      <c r="B50" s="44"/>
      <c r="C50" s="44"/>
      <c r="D50" s="10"/>
      <c r="E50" s="19"/>
      <c r="F50" s="44"/>
      <c r="G50" s="44"/>
      <c r="H50" s="44"/>
      <c r="I50" s="44"/>
      <c r="J50" s="44"/>
      <c r="K50" s="44"/>
      <c r="L50" s="44"/>
    </row>
    <row r="51" spans="2:12" s="21" customFormat="1" ht="24.9" customHeight="1" x14ac:dyDescent="0.2">
      <c r="B51" s="37" t="s">
        <v>220</v>
      </c>
      <c r="C51" s="19" t="s">
        <v>131</v>
      </c>
      <c r="D51" s="10"/>
      <c r="E51" s="19"/>
      <c r="F51" s="44"/>
      <c r="G51" s="44"/>
      <c r="H51" s="44"/>
      <c r="I51" s="44"/>
      <c r="J51" s="44"/>
      <c r="K51" s="44"/>
      <c r="L51" s="44"/>
    </row>
    <row r="52" spans="2:12" s="21" customFormat="1" ht="24.9" customHeight="1" x14ac:dyDescent="0.2">
      <c r="B52" s="37" t="s">
        <v>331</v>
      </c>
      <c r="C52" s="19" t="s">
        <v>330</v>
      </c>
      <c r="D52" s="10"/>
      <c r="E52" s="19"/>
      <c r="F52" s="44"/>
      <c r="G52" s="44"/>
      <c r="H52" s="44"/>
      <c r="I52" s="44"/>
      <c r="J52" s="44"/>
      <c r="K52" s="44"/>
      <c r="L52" s="44"/>
    </row>
    <row r="53" spans="2:12" s="21" customFormat="1" ht="24.9" customHeight="1" x14ac:dyDescent="0.2">
      <c r="B53" s="44"/>
      <c r="C53" s="44" t="s">
        <v>1015</v>
      </c>
      <c r="D53" s="10"/>
      <c r="E53" s="19"/>
      <c r="F53" s="44"/>
      <c r="G53" s="44"/>
      <c r="H53" s="44"/>
      <c r="I53" s="44"/>
      <c r="J53" s="44"/>
      <c r="K53" s="44"/>
      <c r="L53" s="44"/>
    </row>
    <row r="54" spans="2:12" s="21" customFormat="1" ht="24.9" customHeight="1" x14ac:dyDescent="0.2">
      <c r="B54" s="44"/>
      <c r="C54" s="44" t="s">
        <v>1016</v>
      </c>
      <c r="D54" s="10"/>
      <c r="E54" s="19"/>
      <c r="F54" s="44"/>
      <c r="G54" s="44"/>
      <c r="H54" s="44"/>
      <c r="I54" s="44"/>
      <c r="J54" s="44"/>
      <c r="K54" s="44"/>
      <c r="L54" s="44"/>
    </row>
    <row r="55" spans="2:12" s="21" customFormat="1" ht="24.9" customHeight="1" x14ac:dyDescent="0.2">
      <c r="B55" s="44"/>
      <c r="C55" s="44" t="s">
        <v>1017</v>
      </c>
      <c r="D55" s="10"/>
      <c r="E55" s="19"/>
      <c r="F55" s="44"/>
      <c r="G55" s="44"/>
      <c r="H55" s="44"/>
      <c r="I55" s="44"/>
      <c r="J55" s="44"/>
      <c r="K55" s="44"/>
      <c r="L55" s="44"/>
    </row>
    <row r="56" spans="2:12" s="21" customFormat="1" ht="24.9" customHeight="1" x14ac:dyDescent="0.2">
      <c r="B56" s="44"/>
      <c r="C56" s="44" t="s">
        <v>1018</v>
      </c>
      <c r="D56" s="10"/>
      <c r="E56" s="19"/>
      <c r="F56" s="44"/>
      <c r="G56" s="44"/>
      <c r="H56" s="44"/>
      <c r="I56" s="44"/>
      <c r="J56" s="44"/>
      <c r="K56" s="44"/>
      <c r="L56" s="44"/>
    </row>
    <row r="57" spans="2:12" s="21" customFormat="1" ht="24.9" customHeight="1" x14ac:dyDescent="0.2">
      <c r="B57" s="44"/>
      <c r="C57" s="44" t="s">
        <v>1019</v>
      </c>
      <c r="D57" s="10"/>
      <c r="E57" s="19"/>
      <c r="F57" s="44"/>
      <c r="G57" s="44"/>
      <c r="H57" s="44"/>
      <c r="I57" s="44"/>
      <c r="J57" s="44"/>
      <c r="K57" s="44"/>
      <c r="L57" s="44"/>
    </row>
    <row r="58" spans="2:12" s="21" customFormat="1" ht="24.9" customHeight="1" x14ac:dyDescent="0.2">
      <c r="B58" s="44"/>
      <c r="C58" s="44" t="s">
        <v>345</v>
      </c>
      <c r="D58" s="19"/>
      <c r="E58" s="19"/>
      <c r="F58" s="44"/>
      <c r="G58" s="44"/>
      <c r="H58" s="44"/>
      <c r="I58" s="44"/>
      <c r="J58" s="44"/>
      <c r="K58" s="44"/>
      <c r="L58" s="44"/>
    </row>
    <row r="59" spans="2:12" s="21" customFormat="1" ht="24.9" customHeight="1" x14ac:dyDescent="0.2">
      <c r="B59" s="44"/>
      <c r="C59" s="44" t="s">
        <v>332</v>
      </c>
      <c r="D59" s="10"/>
      <c r="E59" s="19"/>
      <c r="F59" s="44"/>
      <c r="G59" s="44"/>
      <c r="H59" s="44"/>
      <c r="I59" s="44"/>
      <c r="J59" s="44"/>
      <c r="K59" s="44"/>
      <c r="L59" s="44"/>
    </row>
    <row r="60" spans="2:12" s="21" customFormat="1" ht="24.9" customHeight="1" x14ac:dyDescent="0.2">
      <c r="B60" s="44"/>
      <c r="C60" s="44" t="s">
        <v>346</v>
      </c>
      <c r="D60" s="10"/>
      <c r="E60" s="19"/>
      <c r="F60" s="44"/>
      <c r="G60" s="44"/>
      <c r="H60" s="44"/>
      <c r="I60" s="44"/>
      <c r="J60" s="44"/>
      <c r="K60" s="44"/>
      <c r="L60" s="44"/>
    </row>
    <row r="61" spans="2:12" s="21" customFormat="1" ht="24.9" customHeight="1" x14ac:dyDescent="0.2">
      <c r="B61" s="44"/>
      <c r="C61" s="48" t="s">
        <v>333</v>
      </c>
      <c r="D61" s="10"/>
      <c r="E61" s="19"/>
      <c r="F61" s="44"/>
      <c r="G61" s="44"/>
      <c r="H61" s="44"/>
      <c r="I61" s="44"/>
      <c r="J61" s="44"/>
      <c r="K61" s="44"/>
      <c r="L61" s="44"/>
    </row>
    <row r="62" spans="2:12" s="21" customFormat="1" ht="24.9" customHeight="1" x14ac:dyDescent="0.2">
      <c r="B62" s="44"/>
      <c r="C62" s="48" t="s">
        <v>334</v>
      </c>
      <c r="D62" s="19"/>
      <c r="E62" s="19"/>
      <c r="F62" s="44"/>
      <c r="G62" s="44"/>
      <c r="H62" s="44"/>
      <c r="I62" s="44"/>
      <c r="J62" s="44"/>
      <c r="K62" s="44"/>
      <c r="L62" s="44"/>
    </row>
    <row r="63" spans="2:12" s="21" customFormat="1" ht="24.9" customHeight="1" x14ac:dyDescent="0.2">
      <c r="B63" s="44"/>
      <c r="C63" s="44" t="s">
        <v>335</v>
      </c>
      <c r="D63" s="25"/>
      <c r="E63" s="19"/>
      <c r="F63" s="44"/>
      <c r="G63" s="44"/>
      <c r="H63" s="44"/>
      <c r="I63" s="44"/>
      <c r="J63" s="44"/>
      <c r="K63" s="44"/>
      <c r="L63" s="44"/>
    </row>
    <row r="64" spans="2:12" s="21" customFormat="1" ht="24.9" customHeight="1" x14ac:dyDescent="0.2">
      <c r="B64" s="44"/>
      <c r="C64" s="44" t="s">
        <v>336</v>
      </c>
      <c r="D64" s="25"/>
      <c r="E64" s="19"/>
      <c r="F64" s="44"/>
      <c r="G64" s="44"/>
      <c r="H64" s="44"/>
      <c r="I64" s="44"/>
      <c r="J64" s="44"/>
      <c r="K64" s="44"/>
      <c r="L64" s="44"/>
    </row>
    <row r="65" spans="2:18" s="21" customFormat="1" ht="24.9" customHeight="1" x14ac:dyDescent="0.2">
      <c r="B65" s="44"/>
      <c r="C65" s="44"/>
      <c r="D65" s="25"/>
      <c r="E65" s="19"/>
      <c r="F65" s="44"/>
      <c r="G65" s="44"/>
      <c r="H65" s="44"/>
      <c r="I65" s="44"/>
      <c r="J65" s="44"/>
      <c r="K65" s="44"/>
      <c r="L65" s="44"/>
    </row>
    <row r="66" spans="2:18" s="21" customFormat="1" ht="24.9" customHeight="1" x14ac:dyDescent="0.2">
      <c r="B66" s="37" t="s">
        <v>337</v>
      </c>
      <c r="C66" s="19" t="s">
        <v>338</v>
      </c>
      <c r="D66" s="25"/>
      <c r="E66" s="19"/>
      <c r="F66" s="44"/>
      <c r="G66" s="44"/>
      <c r="H66" s="44"/>
      <c r="I66" s="44"/>
      <c r="J66" s="44"/>
      <c r="K66" s="44"/>
      <c r="L66" s="44"/>
    </row>
    <row r="67" spans="2:18" s="21" customFormat="1" ht="20.100000000000001" customHeight="1" x14ac:dyDescent="0.2">
      <c r="B67" s="44"/>
      <c r="C67" s="44" t="s">
        <v>1020</v>
      </c>
      <c r="D67" s="25"/>
      <c r="E67" s="19"/>
      <c r="F67" s="44"/>
      <c r="G67" s="44"/>
      <c r="H67" s="44"/>
      <c r="I67" s="44"/>
      <c r="J67" s="44"/>
      <c r="K67" s="44"/>
      <c r="L67" s="44"/>
    </row>
    <row r="68" spans="2:18" s="21" customFormat="1" ht="20.100000000000001" customHeight="1" x14ac:dyDescent="0.2">
      <c r="B68" s="44"/>
      <c r="C68" s="44" t="s">
        <v>1021</v>
      </c>
      <c r="D68" s="25"/>
      <c r="E68" s="19"/>
      <c r="F68" s="44"/>
      <c r="G68" s="44"/>
      <c r="H68" s="44"/>
      <c r="I68" s="44"/>
      <c r="J68" s="44"/>
      <c r="K68" s="44"/>
      <c r="L68" s="44"/>
    </row>
    <row r="69" spans="2:18" s="21" customFormat="1" ht="20.100000000000001" customHeight="1" x14ac:dyDescent="0.2">
      <c r="B69" s="37" t="s">
        <v>339</v>
      </c>
      <c r="C69" s="19" t="s">
        <v>340</v>
      </c>
      <c r="D69"/>
      <c r="E69"/>
      <c r="F69"/>
      <c r="G69"/>
      <c r="H69"/>
      <c r="I69"/>
      <c r="J69"/>
      <c r="K69"/>
      <c r="L69"/>
      <c r="M69"/>
      <c r="N69"/>
      <c r="O69"/>
      <c r="P69"/>
      <c r="Q69"/>
      <c r="R69"/>
    </row>
    <row r="70" spans="2:18" s="21" customFormat="1" ht="20.100000000000001" customHeight="1" x14ac:dyDescent="0.2">
      <c r="B70" s="44"/>
      <c r="C70" s="44" t="s">
        <v>1022</v>
      </c>
      <c r="D70" s="25"/>
      <c r="E70" s="19"/>
      <c r="F70" s="44"/>
      <c r="G70" s="44"/>
      <c r="H70" s="44"/>
      <c r="I70" s="44"/>
      <c r="J70" s="44"/>
      <c r="K70" s="44"/>
      <c r="L70" s="44"/>
    </row>
    <row r="71" spans="2:18" s="21" customFormat="1" ht="20.100000000000001" customHeight="1" x14ac:dyDescent="0.2">
      <c r="B71" s="44"/>
      <c r="C71" s="44" t="s">
        <v>1023</v>
      </c>
      <c r="D71" s="25"/>
      <c r="E71" s="19"/>
      <c r="F71" s="44"/>
      <c r="G71" s="44"/>
      <c r="H71" s="44"/>
      <c r="I71" s="44"/>
      <c r="J71" s="44"/>
      <c r="K71" s="44"/>
      <c r="L71" s="44"/>
    </row>
    <row r="72" spans="2:18" s="21" customFormat="1" ht="20.100000000000001" customHeight="1" x14ac:dyDescent="0.2">
      <c r="B72" s="44"/>
      <c r="C72" s="44" t="s">
        <v>349</v>
      </c>
      <c r="D72" s="25"/>
      <c r="E72" s="19"/>
      <c r="F72" s="44"/>
      <c r="G72" s="44"/>
      <c r="H72" s="44"/>
      <c r="I72" s="44"/>
      <c r="J72" s="44"/>
      <c r="K72" s="44"/>
      <c r="L72" s="44"/>
    </row>
    <row r="73" spans="2:18" s="21" customFormat="1" ht="20.100000000000001" customHeight="1" x14ac:dyDescent="0.2">
      <c r="B73" s="44"/>
      <c r="C73" s="44" t="s">
        <v>341</v>
      </c>
      <c r="D73" s="25"/>
      <c r="E73" s="19"/>
      <c r="F73" s="44"/>
      <c r="G73" s="44"/>
      <c r="H73" s="44"/>
      <c r="I73" s="44"/>
      <c r="J73" s="44"/>
      <c r="K73" s="44"/>
      <c r="L73" s="44"/>
    </row>
    <row r="74" spans="2:18" s="21" customFormat="1" ht="20.100000000000001" customHeight="1" x14ac:dyDescent="0.2">
      <c r="B74" s="44"/>
      <c r="C74" s="44" t="s">
        <v>342</v>
      </c>
      <c r="D74" s="25"/>
      <c r="E74" s="19"/>
      <c r="F74" s="44"/>
      <c r="G74" s="44"/>
      <c r="H74" s="44"/>
      <c r="I74" s="44"/>
      <c r="J74" s="44"/>
      <c r="K74" s="44"/>
      <c r="L74" s="44"/>
    </row>
    <row r="75" spans="2:18" s="21" customFormat="1" ht="20.100000000000001" customHeight="1" x14ac:dyDescent="0.2">
      <c r="B75" s="44"/>
      <c r="C75" s="44" t="s">
        <v>343</v>
      </c>
      <c r="D75" s="25"/>
      <c r="E75" s="19"/>
      <c r="F75" s="44"/>
      <c r="G75" s="44"/>
      <c r="H75" s="44"/>
      <c r="I75" s="44"/>
      <c r="J75" s="44"/>
      <c r="K75" s="44"/>
      <c r="L75" s="44"/>
    </row>
    <row r="76" spans="2:18" s="21" customFormat="1" ht="12.75" customHeight="1" x14ac:dyDescent="0.2">
      <c r="B76" s="44"/>
      <c r="C76" s="44"/>
      <c r="D76" s="25"/>
      <c r="E76" s="19"/>
      <c r="F76" s="44"/>
      <c r="G76" s="44"/>
      <c r="H76" s="44"/>
      <c r="I76" s="44"/>
      <c r="J76" s="44"/>
      <c r="K76" s="44"/>
      <c r="L76" s="44"/>
    </row>
    <row r="77" spans="2:18" s="21" customFormat="1" ht="24.9" customHeight="1" x14ac:dyDescent="0.2">
      <c r="B77" s="37" t="s">
        <v>221</v>
      </c>
      <c r="C77" s="32" t="s">
        <v>344</v>
      </c>
      <c r="D77" s="19"/>
      <c r="E77" s="44"/>
      <c r="F77" s="44"/>
      <c r="G77" s="44"/>
      <c r="H77" s="44"/>
      <c r="I77" s="44"/>
      <c r="J77" s="44"/>
      <c r="K77" s="44"/>
      <c r="L77" s="44"/>
    </row>
    <row r="78" spans="2:18" s="21" customFormat="1" ht="24.9" customHeight="1" x14ac:dyDescent="0.2">
      <c r="B78" s="44"/>
      <c r="C78" s="44" t="s">
        <v>347</v>
      </c>
      <c r="D78" s="44"/>
      <c r="E78" s="44"/>
      <c r="F78" s="44"/>
      <c r="G78" s="44"/>
      <c r="H78" s="44"/>
      <c r="I78" s="44"/>
      <c r="J78" s="44"/>
      <c r="K78" s="44"/>
      <c r="L78" s="44"/>
    </row>
    <row r="79" spans="2:18" s="21" customFormat="1" ht="24.9" customHeight="1" x14ac:dyDescent="0.2">
      <c r="B79" s="44"/>
      <c r="C79" s="44" t="s">
        <v>348</v>
      </c>
      <c r="D79" s="44"/>
      <c r="E79" s="44"/>
      <c r="F79" s="44"/>
      <c r="G79" s="44"/>
      <c r="H79" s="44"/>
      <c r="I79" s="44"/>
      <c r="J79" s="44"/>
      <c r="K79" s="44"/>
      <c r="L79" s="44"/>
    </row>
    <row r="80" spans="2:18" s="21" customFormat="1" ht="24.9" customHeight="1" x14ac:dyDescent="0.2">
      <c r="B80" s="44"/>
      <c r="C80" s="44" t="s">
        <v>350</v>
      </c>
      <c r="D80" s="10"/>
      <c r="E80" s="10"/>
      <c r="F80" s="44"/>
      <c r="G80" s="44"/>
      <c r="H80" s="44"/>
      <c r="I80" s="44"/>
      <c r="J80" s="44"/>
      <c r="K80" s="44"/>
      <c r="L80" s="44"/>
    </row>
    <row r="81" spans="2:12" s="21" customFormat="1" ht="24.9" customHeight="1" x14ac:dyDescent="0.2">
      <c r="B81" s="44"/>
      <c r="C81" s="44" t="s">
        <v>351</v>
      </c>
      <c r="D81" s="44"/>
      <c r="E81" s="44"/>
      <c r="F81" s="44"/>
      <c r="G81" s="44"/>
      <c r="H81" s="44"/>
      <c r="I81" s="44"/>
      <c r="J81" s="44"/>
      <c r="K81" s="44"/>
      <c r="L81" s="44"/>
    </row>
    <row r="82" spans="2:12" s="21" customFormat="1" ht="24.9" customHeight="1" x14ac:dyDescent="0.2">
      <c r="B82" s="44"/>
      <c r="C82" s="44" t="s">
        <v>352</v>
      </c>
      <c r="D82" s="49"/>
      <c r="E82" s="49"/>
      <c r="F82" s="44"/>
      <c r="G82" s="44"/>
      <c r="H82" s="44"/>
      <c r="I82" s="44"/>
      <c r="J82" s="44"/>
      <c r="K82" s="44"/>
      <c r="L82" s="44"/>
    </row>
    <row r="83" spans="2:12" s="21" customFormat="1" ht="24.9" customHeight="1" x14ac:dyDescent="0.2">
      <c r="B83" s="46" t="s">
        <v>354</v>
      </c>
      <c r="C83" s="44" t="s">
        <v>353</v>
      </c>
      <c r="D83" s="49"/>
      <c r="E83" s="49"/>
      <c r="F83" s="44"/>
      <c r="G83" s="44"/>
      <c r="H83" s="44"/>
      <c r="I83" s="44"/>
      <c r="J83" s="44"/>
      <c r="K83" s="44"/>
      <c r="L83" s="44"/>
    </row>
    <row r="84" spans="2:12" s="21" customFormat="1" ht="24.9" customHeight="1" x14ac:dyDescent="0.2">
      <c r="B84" s="46"/>
      <c r="C84" s="44" t="s">
        <v>1024</v>
      </c>
      <c r="D84" s="49"/>
      <c r="E84" s="49"/>
      <c r="F84" s="44"/>
      <c r="G84" s="44"/>
      <c r="H84" s="44"/>
      <c r="I84" s="44"/>
      <c r="J84" s="44"/>
      <c r="K84" s="44"/>
      <c r="L84" s="44"/>
    </row>
    <row r="85" spans="2:12" s="21" customFormat="1" ht="24.9" customHeight="1" x14ac:dyDescent="0.2">
      <c r="B85" s="46"/>
      <c r="C85" s="44" t="s">
        <v>1025</v>
      </c>
      <c r="D85" s="49"/>
      <c r="E85" s="49"/>
      <c r="F85" s="44"/>
      <c r="G85" s="44"/>
      <c r="H85" s="44"/>
      <c r="I85" s="44"/>
      <c r="J85" s="44"/>
      <c r="K85" s="44"/>
      <c r="L85" s="44"/>
    </row>
    <row r="86" spans="2:12" s="21" customFormat="1" ht="24.9" customHeight="1" x14ac:dyDescent="0.2">
      <c r="B86" s="46"/>
      <c r="C86" s="44" t="s">
        <v>355</v>
      </c>
      <c r="D86" s="49"/>
      <c r="E86" s="49"/>
      <c r="F86" s="44"/>
      <c r="G86" s="44"/>
      <c r="H86" s="44"/>
      <c r="I86" s="44"/>
      <c r="J86" s="44"/>
      <c r="K86" s="44"/>
      <c r="L86" s="44"/>
    </row>
    <row r="87" spans="2:12" s="21" customFormat="1" ht="15" customHeight="1" x14ac:dyDescent="0.2">
      <c r="B87" s="46"/>
      <c r="C87" s="44"/>
      <c r="D87" s="49"/>
      <c r="E87" s="49"/>
      <c r="F87" s="44"/>
      <c r="G87" s="44"/>
      <c r="H87" s="44"/>
      <c r="I87" s="44"/>
      <c r="J87" s="44"/>
      <c r="K87" s="44"/>
      <c r="L87" s="44"/>
    </row>
    <row r="88" spans="2:12" s="21" customFormat="1" ht="24.9" customHeight="1" x14ac:dyDescent="0.2">
      <c r="B88" s="46" t="s">
        <v>363</v>
      </c>
      <c r="C88" s="44" t="s">
        <v>361</v>
      </c>
      <c r="D88" s="49"/>
      <c r="E88" s="49"/>
      <c r="F88" s="44"/>
      <c r="G88" s="44"/>
      <c r="H88" s="44"/>
      <c r="I88" s="44"/>
      <c r="J88" s="44"/>
      <c r="K88" s="44"/>
      <c r="L88" s="44"/>
    </row>
    <row r="89" spans="2:12" s="21" customFormat="1" ht="24.9" customHeight="1" x14ac:dyDescent="0.2">
      <c r="B89" s="46"/>
      <c r="C89" s="44" t="s">
        <v>785</v>
      </c>
      <c r="D89" s="49"/>
      <c r="E89" s="49"/>
      <c r="F89" s="44"/>
      <c r="G89" s="44"/>
      <c r="H89" s="44"/>
      <c r="I89" s="44"/>
      <c r="J89" s="44"/>
      <c r="K89" s="44"/>
      <c r="L89" s="44"/>
    </row>
    <row r="90" spans="2:12" s="21" customFormat="1" ht="15" customHeight="1" x14ac:dyDescent="0.2">
      <c r="B90" s="46"/>
      <c r="C90" s="44"/>
      <c r="D90" s="49"/>
      <c r="E90" s="49"/>
      <c r="F90" s="44"/>
      <c r="G90" s="44"/>
      <c r="H90" s="44"/>
      <c r="I90" s="44"/>
      <c r="J90" s="44"/>
      <c r="K90" s="44"/>
      <c r="L90" s="44"/>
    </row>
    <row r="91" spans="2:12" s="21" customFormat="1" ht="24.9" customHeight="1" x14ac:dyDescent="0.2">
      <c r="B91" s="46" t="s">
        <v>364</v>
      </c>
      <c r="C91" s="44" t="s">
        <v>362</v>
      </c>
      <c r="D91" s="49"/>
      <c r="E91" s="49"/>
      <c r="F91" s="44"/>
      <c r="G91" s="44"/>
      <c r="H91" s="44"/>
      <c r="I91" s="44"/>
      <c r="J91" s="44"/>
      <c r="K91" s="44"/>
      <c r="L91" s="44"/>
    </row>
    <row r="92" spans="2:12" s="21" customFormat="1" ht="24.9" customHeight="1" x14ac:dyDescent="0.2">
      <c r="C92" s="44" t="s">
        <v>1026</v>
      </c>
      <c r="D92" s="49"/>
      <c r="E92" s="49"/>
      <c r="F92" s="44"/>
      <c r="G92" s="44"/>
      <c r="H92" s="44"/>
      <c r="I92" s="44"/>
      <c r="J92" s="44"/>
      <c r="K92" s="44"/>
      <c r="L92" s="44"/>
    </row>
    <row r="93" spans="2:12" s="21" customFormat="1" ht="24.9" customHeight="1" x14ac:dyDescent="0.2">
      <c r="C93" s="44" t="s">
        <v>1027</v>
      </c>
      <c r="D93" s="49"/>
      <c r="E93" s="49"/>
      <c r="F93" s="44"/>
      <c r="G93" s="44"/>
      <c r="H93" s="44"/>
      <c r="I93" s="44"/>
      <c r="J93" s="44"/>
      <c r="K93" s="44"/>
      <c r="L93" s="44"/>
    </row>
    <row r="94" spans="2:12" s="21" customFormat="1" ht="24.9" customHeight="1" x14ac:dyDescent="0.2">
      <c r="C94" s="44" t="s">
        <v>356</v>
      </c>
      <c r="D94" s="49"/>
      <c r="E94" s="49"/>
      <c r="F94" s="44"/>
      <c r="G94" s="44"/>
      <c r="H94" s="44"/>
      <c r="I94" s="44"/>
      <c r="J94" s="44"/>
      <c r="K94" s="44"/>
      <c r="L94" s="44"/>
    </row>
    <row r="95" spans="2:12" s="21" customFormat="1" ht="24.9" customHeight="1" x14ac:dyDescent="0.2">
      <c r="C95" s="44" t="s">
        <v>357</v>
      </c>
      <c r="D95" s="49"/>
      <c r="E95" s="49"/>
      <c r="F95" s="44"/>
      <c r="G95" s="44"/>
      <c r="H95" s="44"/>
      <c r="I95" s="44"/>
      <c r="J95" s="44"/>
      <c r="K95" s="44"/>
      <c r="L95" s="44"/>
    </row>
    <row r="96" spans="2:12" s="21" customFormat="1" ht="24.9" customHeight="1" x14ac:dyDescent="0.2">
      <c r="C96" s="44" t="s">
        <v>365</v>
      </c>
      <c r="D96" s="49"/>
      <c r="E96" s="49"/>
      <c r="F96" s="44"/>
      <c r="G96" s="44"/>
      <c r="H96" s="44"/>
      <c r="I96" s="44"/>
      <c r="J96" s="44"/>
      <c r="K96" s="44"/>
      <c r="L96" s="44"/>
    </row>
    <row r="97" spans="2:12" s="21" customFormat="1" ht="24.9" customHeight="1" x14ac:dyDescent="0.2">
      <c r="C97" s="91" t="s">
        <v>366</v>
      </c>
      <c r="D97" s="49"/>
      <c r="E97" s="49"/>
      <c r="F97" s="44"/>
      <c r="G97" s="44"/>
      <c r="H97" s="44"/>
      <c r="I97" s="44"/>
      <c r="J97" s="44"/>
      <c r="K97" s="44"/>
      <c r="L97" s="44"/>
    </row>
    <row r="98" spans="2:12" s="21" customFormat="1" ht="24.9" customHeight="1" x14ac:dyDescent="0.2">
      <c r="C98" s="44" t="s">
        <v>358</v>
      </c>
      <c r="D98" s="49"/>
      <c r="E98" s="49"/>
      <c r="F98" s="44"/>
      <c r="G98" s="44"/>
      <c r="H98" s="44"/>
      <c r="I98" s="44"/>
      <c r="J98" s="44"/>
      <c r="K98" s="44"/>
      <c r="L98" s="44"/>
    </row>
    <row r="99" spans="2:12" s="21" customFormat="1" ht="24.9" customHeight="1" x14ac:dyDescent="0.2">
      <c r="C99" s="44" t="s">
        <v>359</v>
      </c>
      <c r="D99" s="49"/>
      <c r="E99" s="49"/>
      <c r="F99" s="44"/>
      <c r="G99" s="44"/>
      <c r="H99" s="44"/>
      <c r="I99" s="44"/>
      <c r="J99" s="44"/>
      <c r="K99" s="44"/>
      <c r="L99" s="44"/>
    </row>
    <row r="100" spans="2:12" s="21" customFormat="1" ht="24.9" customHeight="1" x14ac:dyDescent="0.2">
      <c r="C100" s="44"/>
      <c r="D100" s="49"/>
      <c r="E100" s="49"/>
      <c r="F100" s="44"/>
      <c r="G100" s="44"/>
      <c r="H100" s="44"/>
      <c r="I100" s="44"/>
      <c r="J100" s="44"/>
      <c r="K100" s="44"/>
      <c r="L100" s="44"/>
    </row>
    <row r="101" spans="2:12" s="21" customFormat="1" ht="24.9" customHeight="1" x14ac:dyDescent="0.2">
      <c r="B101" s="37" t="s">
        <v>368</v>
      </c>
      <c r="C101" s="44" t="s">
        <v>367</v>
      </c>
      <c r="D101" s="49"/>
      <c r="E101" s="49"/>
      <c r="F101" s="44"/>
      <c r="G101" s="44"/>
      <c r="H101" s="44"/>
      <c r="I101" s="44"/>
      <c r="J101" s="44"/>
      <c r="K101" s="44"/>
      <c r="L101" s="44"/>
    </row>
    <row r="102" spans="2:12" s="21" customFormat="1" ht="24.9" customHeight="1" x14ac:dyDescent="0.2">
      <c r="C102" s="44" t="s">
        <v>1028</v>
      </c>
      <c r="D102" s="49"/>
      <c r="E102" s="49"/>
      <c r="F102" s="44"/>
      <c r="G102" s="44"/>
      <c r="H102" s="44"/>
      <c r="I102" s="44"/>
      <c r="J102" s="44"/>
      <c r="K102" s="44"/>
      <c r="L102" s="44"/>
    </row>
    <row r="103" spans="2:12" s="21" customFormat="1" ht="24.9" customHeight="1" x14ac:dyDescent="0.2">
      <c r="C103" s="44" t="s">
        <v>1029</v>
      </c>
      <c r="D103" s="49"/>
      <c r="E103" s="49"/>
      <c r="F103" s="44"/>
      <c r="G103" s="44"/>
      <c r="H103" s="44"/>
      <c r="I103" s="44"/>
      <c r="J103" s="44"/>
      <c r="K103" s="44"/>
      <c r="L103" s="44"/>
    </row>
    <row r="104" spans="2:12" s="21" customFormat="1" ht="24.9" customHeight="1" x14ac:dyDescent="0.2">
      <c r="C104" s="44" t="s">
        <v>1030</v>
      </c>
      <c r="D104" s="49"/>
      <c r="E104" s="49"/>
      <c r="F104" s="44"/>
      <c r="G104" s="44"/>
      <c r="H104" s="44"/>
      <c r="I104" s="44"/>
      <c r="J104" s="44"/>
      <c r="K104" s="44"/>
      <c r="L104" s="44"/>
    </row>
    <row r="105" spans="2:12" s="21" customFormat="1" ht="24.9" customHeight="1" x14ac:dyDescent="0.2">
      <c r="C105" s="44" t="s">
        <v>1031</v>
      </c>
      <c r="D105" s="49"/>
      <c r="E105" s="49"/>
      <c r="F105" s="44"/>
      <c r="G105" s="44"/>
      <c r="H105" s="44"/>
      <c r="I105" s="44"/>
      <c r="J105" s="44"/>
      <c r="K105" s="44"/>
      <c r="L105" s="44"/>
    </row>
    <row r="106" spans="2:12" s="21" customFormat="1" ht="24.9" customHeight="1" x14ac:dyDescent="0.2">
      <c r="C106" s="44" t="s">
        <v>1032</v>
      </c>
      <c r="D106" s="49"/>
      <c r="E106" s="49"/>
      <c r="F106" s="44"/>
      <c r="G106" s="44"/>
      <c r="H106" s="44"/>
      <c r="I106" s="44"/>
      <c r="J106" s="44"/>
      <c r="K106" s="44"/>
      <c r="L106" s="44"/>
    </row>
    <row r="107" spans="2:12" s="21" customFormat="1" ht="24.9" customHeight="1" x14ac:dyDescent="0.2">
      <c r="C107" s="44" t="s">
        <v>360</v>
      </c>
      <c r="D107" s="49"/>
      <c r="E107" s="49"/>
      <c r="F107" s="44"/>
      <c r="G107" s="44"/>
      <c r="H107" s="44"/>
      <c r="I107" s="44"/>
      <c r="J107" s="44"/>
      <c r="K107" s="44"/>
      <c r="L107" s="44"/>
    </row>
    <row r="108" spans="2:12" s="21" customFormat="1" ht="24.9" customHeight="1" x14ac:dyDescent="0.2">
      <c r="B108" s="44" t="s">
        <v>1063</v>
      </c>
      <c r="C108" s="10"/>
      <c r="D108" s="10"/>
      <c r="E108" s="30"/>
      <c r="F108" s="44"/>
      <c r="G108" s="44"/>
      <c r="H108" s="44"/>
      <c r="I108" s="44"/>
      <c r="J108" s="44"/>
      <c r="K108" s="44"/>
      <c r="L108" s="44"/>
    </row>
    <row r="109" spans="2:12" s="21" customFormat="1" ht="24.9" customHeight="1" x14ac:dyDescent="0.2">
      <c r="B109" s="44" t="s">
        <v>3</v>
      </c>
      <c r="C109" s="10"/>
      <c r="D109" s="10"/>
      <c r="E109" s="30"/>
      <c r="F109" s="44"/>
      <c r="G109" s="44"/>
      <c r="H109" s="44"/>
      <c r="I109" s="44"/>
      <c r="J109" s="44"/>
      <c r="K109" s="44"/>
      <c r="L109" s="44"/>
    </row>
    <row r="110" spans="2:12" s="21" customFormat="1" ht="24.9" customHeight="1" x14ac:dyDescent="0.2">
      <c r="B110" s="44"/>
      <c r="C110" s="44" t="s">
        <v>1033</v>
      </c>
      <c r="D110" s="26"/>
      <c r="E110" s="30"/>
      <c r="F110" s="44"/>
      <c r="G110" s="44"/>
      <c r="H110" s="44"/>
      <c r="I110" s="44"/>
      <c r="J110" s="44"/>
      <c r="K110" s="44"/>
      <c r="L110" s="44"/>
    </row>
    <row r="111" spans="2:12" s="21" customFormat="1" ht="23.25" customHeight="1" x14ac:dyDescent="0.2">
      <c r="B111" s="44"/>
      <c r="C111" s="44" t="s">
        <v>1034</v>
      </c>
      <c r="D111" s="26"/>
      <c r="E111" s="30"/>
      <c r="F111" s="44"/>
      <c r="G111" s="44"/>
      <c r="H111" s="44"/>
      <c r="I111" s="44"/>
      <c r="J111" s="44"/>
      <c r="K111" s="44"/>
      <c r="L111" s="44"/>
    </row>
    <row r="112" spans="2:12" s="21" customFormat="1" ht="24.9" customHeight="1" x14ac:dyDescent="0.2">
      <c r="B112" s="44"/>
      <c r="C112" s="44" t="s">
        <v>369</v>
      </c>
      <c r="D112" s="26"/>
      <c r="E112" s="30"/>
      <c r="F112" s="44"/>
      <c r="G112" s="44"/>
      <c r="H112" s="44"/>
      <c r="I112" s="44"/>
      <c r="J112" s="44"/>
      <c r="K112" s="44"/>
      <c r="L112" s="44"/>
    </row>
    <row r="113" spans="2:12" s="21" customFormat="1" ht="24.9" customHeight="1" x14ac:dyDescent="0.2">
      <c r="B113" s="44"/>
      <c r="C113" s="44" t="s">
        <v>370</v>
      </c>
      <c r="D113" s="26"/>
      <c r="E113" s="30"/>
      <c r="F113" s="44"/>
      <c r="G113" s="44"/>
      <c r="H113" s="44"/>
      <c r="I113" s="44"/>
      <c r="J113" s="44"/>
      <c r="K113" s="44"/>
      <c r="L113" s="44"/>
    </row>
    <row r="114" spans="2:12" s="21" customFormat="1" ht="24.9" customHeight="1" x14ac:dyDescent="0.2">
      <c r="B114" s="44"/>
      <c r="C114" s="46"/>
      <c r="D114" s="44"/>
      <c r="E114" s="30"/>
      <c r="F114" s="44"/>
      <c r="G114" s="44"/>
      <c r="H114" s="44"/>
      <c r="I114" s="44"/>
      <c r="K114" s="44"/>
      <c r="L114" s="44"/>
    </row>
    <row r="115" spans="2:12" s="21" customFormat="1" ht="24.9" customHeight="1" x14ac:dyDescent="0.2">
      <c r="B115" s="44"/>
      <c r="G115" s="44"/>
      <c r="H115" s="44"/>
      <c r="I115" s="44"/>
      <c r="J115" s="44"/>
      <c r="K115" s="44"/>
      <c r="L115" s="44"/>
    </row>
    <row r="116" spans="2:12" s="21" customFormat="1" ht="24.9" customHeight="1" x14ac:dyDescent="0.2">
      <c r="B116" s="44"/>
      <c r="C116" s="46"/>
      <c r="D116" s="90"/>
      <c r="E116" s="44"/>
      <c r="F116" s="44"/>
      <c r="G116" s="44"/>
      <c r="H116" s="44"/>
      <c r="I116" s="44"/>
      <c r="J116" s="44"/>
      <c r="K116" s="44"/>
      <c r="L116" s="44"/>
    </row>
    <row r="117" spans="2:12" s="21" customFormat="1" ht="24.9" customHeight="1" x14ac:dyDescent="0.2">
      <c r="B117" s="92"/>
      <c r="C117" s="46"/>
      <c r="D117" s="44"/>
      <c r="E117" s="93" t="s">
        <v>371</v>
      </c>
      <c r="F117" s="44"/>
      <c r="G117" s="44"/>
      <c r="H117" s="44"/>
      <c r="I117" s="44"/>
      <c r="J117" s="44"/>
      <c r="K117" s="44"/>
      <c r="L117" s="44"/>
    </row>
    <row r="118" spans="2:12" s="21" customFormat="1" ht="24.9" customHeight="1" x14ac:dyDescent="0.2">
      <c r="B118" s="90"/>
      <c r="C118" s="46"/>
      <c r="D118" s="44"/>
      <c r="E118" s="44"/>
      <c r="F118" s="44"/>
      <c r="G118" s="44"/>
      <c r="H118" s="44"/>
      <c r="I118" s="44"/>
      <c r="J118" s="44"/>
      <c r="K118" s="44"/>
      <c r="L118" s="44"/>
    </row>
    <row r="119" spans="2:12" s="21" customFormat="1" ht="24.9" customHeight="1" x14ac:dyDescent="0.2">
      <c r="B119" s="90"/>
      <c r="C119" s="46"/>
      <c r="D119" s="44"/>
      <c r="E119" s="44"/>
      <c r="F119" s="44"/>
      <c r="G119" s="44"/>
      <c r="H119" s="44"/>
      <c r="I119" s="44"/>
      <c r="J119" s="44"/>
      <c r="K119" s="44"/>
      <c r="L119" s="44"/>
    </row>
    <row r="120" spans="2:12" s="21" customFormat="1" ht="24.9" customHeight="1" x14ac:dyDescent="0.2">
      <c r="B120" s="90"/>
      <c r="C120" s="46"/>
      <c r="D120" s="44"/>
      <c r="E120" s="44"/>
      <c r="F120" s="44"/>
      <c r="G120" s="44"/>
      <c r="H120" s="44"/>
      <c r="I120" s="44"/>
      <c r="J120" s="44"/>
      <c r="K120" s="44"/>
      <c r="L120" s="44"/>
    </row>
    <row r="121" spans="2:12" s="21" customFormat="1" ht="24.9" customHeight="1" x14ac:dyDescent="0.2">
      <c r="B121" s="90"/>
      <c r="C121" s="46"/>
      <c r="D121" s="44"/>
      <c r="E121" s="44"/>
      <c r="F121" s="44"/>
      <c r="G121" s="44"/>
      <c r="H121" s="44"/>
      <c r="I121" s="44"/>
      <c r="J121" s="44"/>
      <c r="K121" s="44"/>
      <c r="L121" s="44"/>
    </row>
    <row r="122" spans="2:12" s="21" customFormat="1" ht="24.9" customHeight="1" x14ac:dyDescent="0.2">
      <c r="B122" s="90"/>
      <c r="C122" s="46"/>
      <c r="D122" s="44"/>
      <c r="E122" s="44"/>
      <c r="F122" s="44"/>
      <c r="G122" s="44"/>
      <c r="H122" s="44"/>
      <c r="I122" s="44"/>
      <c r="J122" s="44"/>
      <c r="K122" s="44"/>
      <c r="L122" s="44"/>
    </row>
    <row r="123" spans="2:12" s="21" customFormat="1" ht="24.9" customHeight="1" x14ac:dyDescent="0.2">
      <c r="B123" s="90"/>
      <c r="C123" s="46"/>
      <c r="D123" s="44"/>
      <c r="E123" s="44"/>
      <c r="F123" s="44"/>
      <c r="G123" s="44"/>
      <c r="H123" s="44"/>
      <c r="I123" s="44"/>
      <c r="J123" s="44"/>
      <c r="K123" s="44"/>
      <c r="L123" s="44"/>
    </row>
    <row r="124" spans="2:12" s="21" customFormat="1" ht="24.9" customHeight="1" x14ac:dyDescent="0.2">
      <c r="B124" s="90"/>
      <c r="C124" s="46"/>
      <c r="D124" s="44"/>
      <c r="E124" s="44"/>
      <c r="F124" s="44"/>
      <c r="G124" s="44"/>
      <c r="H124" s="44"/>
      <c r="I124" s="44"/>
      <c r="J124" s="44"/>
      <c r="K124" s="44"/>
      <c r="L124" s="44"/>
    </row>
    <row r="125" spans="2:12" s="21" customFormat="1" ht="24.9" customHeight="1" x14ac:dyDescent="0.2">
      <c r="B125" s="90"/>
      <c r="C125" s="46"/>
      <c r="D125" s="44"/>
      <c r="E125" s="44"/>
      <c r="F125" s="44"/>
      <c r="G125" s="44"/>
      <c r="H125" s="44"/>
      <c r="I125" s="44"/>
      <c r="J125" s="44"/>
      <c r="K125" s="44"/>
      <c r="L125" s="44"/>
    </row>
    <row r="126" spans="2:12" s="21" customFormat="1" ht="24.9" customHeight="1" x14ac:dyDescent="0.2">
      <c r="B126" s="90"/>
      <c r="C126" s="46"/>
      <c r="D126" s="44"/>
      <c r="E126" s="44"/>
      <c r="F126" s="44"/>
      <c r="G126" s="44"/>
      <c r="H126" s="44"/>
      <c r="I126" s="44"/>
      <c r="J126" s="44"/>
      <c r="K126" s="44"/>
      <c r="L126" s="44"/>
    </row>
    <row r="127" spans="2:12" s="21" customFormat="1" ht="24.9" customHeight="1" x14ac:dyDescent="0.2">
      <c r="B127" s="90"/>
      <c r="C127" s="46"/>
      <c r="D127" s="44"/>
      <c r="E127" s="44"/>
      <c r="F127" s="44"/>
      <c r="G127" s="44"/>
      <c r="H127" s="44"/>
      <c r="I127" s="44"/>
      <c r="J127" s="44"/>
      <c r="K127" s="44"/>
      <c r="L127" s="44"/>
    </row>
    <row r="128" spans="2:12" s="21" customFormat="1" ht="24.9" customHeight="1" x14ac:dyDescent="0.2">
      <c r="B128" s="90"/>
      <c r="C128" s="46"/>
      <c r="D128" s="44"/>
      <c r="E128" s="44"/>
      <c r="F128" s="44"/>
      <c r="G128" s="44"/>
      <c r="H128" s="44"/>
      <c r="I128" s="44"/>
      <c r="J128" s="44"/>
      <c r="K128" s="44"/>
      <c r="L128" s="44"/>
    </row>
    <row r="129" spans="2:12" s="21" customFormat="1" ht="24.9" customHeight="1" x14ac:dyDescent="0.2">
      <c r="B129" s="90"/>
      <c r="C129" s="46"/>
      <c r="D129" s="44"/>
      <c r="E129" s="44"/>
      <c r="F129" s="44"/>
      <c r="G129" s="44"/>
      <c r="H129" s="44"/>
      <c r="I129" s="44"/>
      <c r="J129" s="44"/>
      <c r="K129" s="44"/>
      <c r="L129" s="44"/>
    </row>
    <row r="130" spans="2:12" s="21" customFormat="1" ht="24.9" customHeight="1" x14ac:dyDescent="0.2">
      <c r="B130" s="90"/>
      <c r="C130" s="46"/>
      <c r="D130" s="44"/>
      <c r="E130" s="44"/>
      <c r="F130" s="44"/>
      <c r="G130" s="44"/>
      <c r="H130" s="44"/>
      <c r="I130" s="44"/>
      <c r="J130" s="44"/>
      <c r="K130" s="44"/>
      <c r="L130" s="44"/>
    </row>
    <row r="131" spans="2:12" s="21" customFormat="1" ht="24.9" customHeight="1" x14ac:dyDescent="0.2">
      <c r="B131" s="90"/>
      <c r="C131" s="46"/>
      <c r="D131" s="44"/>
      <c r="E131" s="44"/>
      <c r="F131" s="44"/>
      <c r="G131" s="44"/>
      <c r="H131" s="44"/>
      <c r="I131" s="44"/>
      <c r="J131" s="44"/>
      <c r="K131" s="44"/>
      <c r="L131" s="44"/>
    </row>
    <row r="132" spans="2:12" s="21" customFormat="1" ht="24.9" customHeight="1" x14ac:dyDescent="0.2">
      <c r="B132" s="90"/>
      <c r="C132" s="46"/>
      <c r="D132" s="44"/>
      <c r="E132" s="44"/>
      <c r="F132" s="44"/>
      <c r="G132" s="44"/>
      <c r="H132" s="44"/>
      <c r="I132" s="44"/>
      <c r="J132" s="44"/>
      <c r="K132" s="44"/>
      <c r="L132" s="44"/>
    </row>
    <row r="133" spans="2:12" s="21" customFormat="1" ht="24.9" customHeight="1" x14ac:dyDescent="0.2">
      <c r="B133" s="90"/>
      <c r="C133" s="46"/>
      <c r="D133" s="44"/>
      <c r="E133" s="44"/>
      <c r="F133" s="44"/>
      <c r="G133" s="44"/>
      <c r="H133" s="44"/>
      <c r="I133" s="44"/>
      <c r="J133" s="44"/>
      <c r="K133" s="44"/>
      <c r="L133" s="44"/>
    </row>
    <row r="134" spans="2:12" s="21" customFormat="1" ht="24.9" customHeight="1" x14ac:dyDescent="0.2">
      <c r="B134" s="90"/>
      <c r="C134" s="46"/>
      <c r="D134" s="44"/>
      <c r="E134" s="44"/>
      <c r="F134" s="44"/>
      <c r="G134" s="44"/>
      <c r="H134" s="44"/>
      <c r="I134" s="44"/>
      <c r="J134" s="44"/>
      <c r="K134" s="44"/>
      <c r="L134" s="44"/>
    </row>
    <row r="135" spans="2:12" s="21" customFormat="1" ht="24.9" customHeight="1" x14ac:dyDescent="0.2">
      <c r="B135" s="90"/>
      <c r="C135" s="46"/>
      <c r="D135" s="44"/>
      <c r="E135" s="44"/>
      <c r="F135" s="44"/>
      <c r="G135" s="44"/>
      <c r="H135" s="44"/>
      <c r="I135" s="44"/>
      <c r="J135" s="44"/>
      <c r="K135" s="44"/>
      <c r="L135" s="44"/>
    </row>
    <row r="136" spans="2:12" s="21" customFormat="1" ht="24.9" customHeight="1" x14ac:dyDescent="0.2">
      <c r="B136" s="90"/>
      <c r="C136" s="46"/>
      <c r="D136" s="44"/>
      <c r="E136" s="44"/>
      <c r="F136" s="44"/>
      <c r="G136" s="44"/>
      <c r="H136" s="44"/>
      <c r="I136" s="44"/>
      <c r="J136" s="44"/>
      <c r="K136" s="44"/>
      <c r="L136" s="44"/>
    </row>
    <row r="137" spans="2:12" s="21" customFormat="1" ht="24.9" customHeight="1" x14ac:dyDescent="0.2">
      <c r="B137" s="90"/>
      <c r="C137" s="46"/>
      <c r="D137" s="44"/>
      <c r="E137" s="44"/>
      <c r="F137" s="44"/>
      <c r="G137" s="44"/>
      <c r="H137" s="44"/>
      <c r="I137" s="44"/>
      <c r="J137" s="44"/>
      <c r="K137" s="44"/>
      <c r="L137" s="44"/>
    </row>
    <row r="138" spans="2:12" s="21" customFormat="1" ht="24.9" customHeight="1" x14ac:dyDescent="0.2">
      <c r="B138" s="90"/>
      <c r="C138" s="46"/>
      <c r="D138" s="44"/>
      <c r="E138" s="44"/>
      <c r="F138" s="44"/>
      <c r="G138" s="44"/>
      <c r="H138" s="44"/>
      <c r="I138" s="44"/>
      <c r="J138" s="44"/>
      <c r="K138" s="44"/>
      <c r="L138" s="44"/>
    </row>
    <row r="139" spans="2:12" s="21" customFormat="1" ht="24.9" customHeight="1" x14ac:dyDescent="0.2">
      <c r="B139" s="90"/>
      <c r="C139" s="46"/>
      <c r="D139" s="44"/>
      <c r="E139" s="44"/>
      <c r="F139" s="44"/>
      <c r="G139" s="44"/>
      <c r="H139" s="44"/>
      <c r="I139" s="44"/>
      <c r="J139" s="44"/>
      <c r="K139" s="44"/>
      <c r="L139" s="44"/>
    </row>
    <row r="140" spans="2:12" s="21" customFormat="1" ht="24.9" customHeight="1" x14ac:dyDescent="0.2">
      <c r="B140" s="90"/>
      <c r="C140" s="46"/>
      <c r="D140" s="44"/>
      <c r="E140" s="44"/>
      <c r="F140" s="44"/>
      <c r="G140" s="44"/>
      <c r="H140" s="44"/>
      <c r="I140" s="44"/>
      <c r="J140" s="44"/>
      <c r="K140" s="44"/>
      <c r="L140" s="44"/>
    </row>
    <row r="141" spans="2:12" s="21" customFormat="1" ht="24.9" customHeight="1" x14ac:dyDescent="0.2">
      <c r="B141" s="90"/>
      <c r="C141" s="46"/>
      <c r="D141" s="44"/>
      <c r="E141" s="44"/>
      <c r="F141" s="44"/>
      <c r="G141" s="44"/>
      <c r="H141" s="44"/>
      <c r="I141" s="44"/>
      <c r="J141" s="44"/>
      <c r="K141" s="44"/>
      <c r="L141" s="44"/>
    </row>
  </sheetData>
  <mergeCells count="2">
    <mergeCell ref="C37:F37"/>
    <mergeCell ref="C41:E41"/>
  </mergeCells>
  <phoneticPr fontId="24"/>
  <pageMargins left="0.23622047244094491" right="0.23622047244094491" top="0.74803149606299213" bottom="0.74803149606299213" header="0.31496062992125984" footer="0.31496062992125984"/>
  <pageSetup paperSize="9" scale="89" firstPageNumber="5" fitToHeight="4" orientation="portrait" useFirstPageNumber="1" r:id="rId1"/>
  <headerFooter>
    <oddFooter>&amp;C&amp;"HG丸ｺﾞｼｯｸM-PRO,標準"&amp;P</oddFooter>
  </headerFooter>
  <rowBreaks count="3" manualBreakCount="3">
    <brk id="36" max="10" man="1"/>
    <brk id="71" max="10" man="1"/>
    <brk id="107"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8"/>
  <sheetViews>
    <sheetView view="pageBreakPreview" topLeftCell="A46" zoomScaleNormal="100" zoomScaleSheetLayoutView="100" workbookViewId="0">
      <selection activeCell="B14" sqref="B14"/>
    </sheetView>
  </sheetViews>
  <sheetFormatPr defaultColWidth="9" defaultRowHeight="13.2" x14ac:dyDescent="0.2"/>
  <cols>
    <col min="1" max="1" width="10.44140625" style="1" customWidth="1"/>
    <col min="2" max="2" width="12.77734375" style="1" customWidth="1"/>
    <col min="5" max="6" width="25.21875" customWidth="1"/>
    <col min="7" max="7" width="8.44140625" customWidth="1"/>
    <col min="8" max="8" width="9.44140625" customWidth="1"/>
  </cols>
  <sheetData>
    <row r="1" spans="1:9" s="21" customFormat="1" ht="15" customHeight="1" x14ac:dyDescent="0.2">
      <c r="A1" s="94"/>
      <c r="B1" s="71"/>
      <c r="C1" s="44"/>
      <c r="D1" s="44"/>
      <c r="E1" s="44"/>
      <c r="F1" s="44"/>
      <c r="G1" s="44"/>
      <c r="H1" s="44"/>
    </row>
    <row r="2" spans="1:9" s="21" customFormat="1" ht="15" customHeight="1" x14ac:dyDescent="0.2">
      <c r="A2" s="319" t="s">
        <v>372</v>
      </c>
      <c r="B2" s="319"/>
      <c r="C2" s="319"/>
      <c r="D2" s="319"/>
      <c r="E2" s="319"/>
      <c r="F2" s="319"/>
      <c r="G2" s="319"/>
      <c r="H2" s="319"/>
      <c r="I2" s="44"/>
    </row>
    <row r="3" spans="1:9" s="21" customFormat="1" ht="15" customHeight="1" x14ac:dyDescent="0.2">
      <c r="A3" s="319"/>
      <c r="B3" s="319"/>
      <c r="C3" s="319"/>
      <c r="D3" s="319"/>
      <c r="E3" s="319"/>
      <c r="F3" s="319"/>
      <c r="G3" s="319"/>
      <c r="H3" s="319"/>
      <c r="I3" s="44"/>
    </row>
    <row r="4" spans="1:9" s="21" customFormat="1" ht="15" customHeight="1" x14ac:dyDescent="0.2">
      <c r="A4" s="94"/>
      <c r="B4" s="71"/>
      <c r="C4" s="44"/>
      <c r="D4" s="44"/>
      <c r="E4" s="44"/>
      <c r="F4" s="44"/>
      <c r="G4" s="44"/>
      <c r="H4" s="44"/>
    </row>
    <row r="5" spans="1:9" s="21" customFormat="1" ht="15" customHeight="1" x14ac:dyDescent="0.2">
      <c r="A5" s="321" t="s">
        <v>373</v>
      </c>
      <c r="B5" s="323" t="s">
        <v>374</v>
      </c>
      <c r="C5" s="313" t="s">
        <v>375</v>
      </c>
      <c r="D5" s="314"/>
      <c r="E5" s="314"/>
      <c r="F5" s="314"/>
      <c r="G5" s="314"/>
      <c r="H5" s="315"/>
    </row>
    <row r="6" spans="1:9" s="21" customFormat="1" ht="15" customHeight="1" x14ac:dyDescent="0.2">
      <c r="A6" s="322"/>
      <c r="B6" s="324"/>
      <c r="C6" s="316"/>
      <c r="D6" s="317"/>
      <c r="E6" s="317"/>
      <c r="F6" s="317"/>
      <c r="G6" s="317"/>
      <c r="H6" s="318"/>
    </row>
    <row r="7" spans="1:9" s="21" customFormat="1" ht="15.45" customHeight="1" x14ac:dyDescent="0.2">
      <c r="A7" s="326" t="s">
        <v>429</v>
      </c>
      <c r="B7" s="325" t="s">
        <v>430</v>
      </c>
      <c r="C7" s="101" t="s">
        <v>376</v>
      </c>
      <c r="D7" s="102"/>
      <c r="E7" s="102"/>
      <c r="F7" s="102"/>
      <c r="G7" s="102"/>
      <c r="H7" s="103"/>
    </row>
    <row r="8" spans="1:9" s="21" customFormat="1" ht="15.45" customHeight="1" x14ac:dyDescent="0.2">
      <c r="A8" s="326"/>
      <c r="B8" s="320"/>
      <c r="C8" s="95" t="s">
        <v>377</v>
      </c>
      <c r="D8" s="60"/>
      <c r="E8" s="60"/>
      <c r="F8" s="60"/>
      <c r="G8" s="60"/>
      <c r="H8" s="104"/>
    </row>
    <row r="9" spans="1:9" s="21" customFormat="1" ht="15.45" customHeight="1" x14ac:dyDescent="0.2">
      <c r="A9" s="326"/>
      <c r="B9" s="320"/>
      <c r="C9" s="95" t="s">
        <v>378</v>
      </c>
      <c r="D9" s="60"/>
      <c r="E9" s="60"/>
      <c r="F9" s="60"/>
      <c r="G9" s="60"/>
      <c r="H9" s="104"/>
    </row>
    <row r="10" spans="1:9" s="21" customFormat="1" ht="15.45" customHeight="1" x14ac:dyDescent="0.2">
      <c r="A10" s="326"/>
      <c r="B10" s="320"/>
      <c r="C10" s="95" t="s">
        <v>379</v>
      </c>
      <c r="D10" s="60"/>
      <c r="E10" s="60"/>
      <c r="F10" s="60"/>
      <c r="G10" s="60"/>
      <c r="H10" s="104"/>
    </row>
    <row r="11" spans="1:9" s="21" customFormat="1" ht="15.45" customHeight="1" x14ac:dyDescent="0.2">
      <c r="A11" s="326"/>
      <c r="B11" s="320"/>
      <c r="C11" s="95" t="s">
        <v>380</v>
      </c>
      <c r="D11" s="60"/>
      <c r="E11" s="60"/>
      <c r="F11" s="60"/>
      <c r="G11" s="60"/>
      <c r="H11" s="104"/>
    </row>
    <row r="12" spans="1:9" s="21" customFormat="1" ht="15.45" customHeight="1" x14ac:dyDescent="0.2">
      <c r="A12" s="326"/>
      <c r="B12" s="320"/>
      <c r="C12" s="95" t="s">
        <v>385</v>
      </c>
      <c r="D12" s="60"/>
      <c r="E12" s="60"/>
      <c r="F12" s="60"/>
      <c r="G12" s="60"/>
      <c r="H12" s="104"/>
    </row>
    <row r="13" spans="1:9" s="21" customFormat="1" ht="15.45" customHeight="1" x14ac:dyDescent="0.2">
      <c r="A13" s="326"/>
      <c r="B13" s="320"/>
      <c r="C13" s="95" t="s">
        <v>428</v>
      </c>
      <c r="D13" s="60"/>
      <c r="E13" s="60"/>
      <c r="F13" s="60"/>
      <c r="G13" s="60"/>
      <c r="H13" s="104"/>
    </row>
    <row r="14" spans="1:9" s="21" customFormat="1" ht="15.45" customHeight="1" x14ac:dyDescent="0.2">
      <c r="A14" s="326"/>
      <c r="B14" s="320"/>
      <c r="C14" s="95" t="s">
        <v>381</v>
      </c>
      <c r="D14" s="60"/>
      <c r="E14" s="60"/>
      <c r="F14" s="60"/>
      <c r="G14" s="60"/>
      <c r="H14" s="104"/>
    </row>
    <row r="15" spans="1:9" s="21" customFormat="1" ht="15.45" customHeight="1" x14ac:dyDescent="0.2">
      <c r="A15" s="326"/>
      <c r="B15" s="320"/>
      <c r="C15" s="95" t="s">
        <v>382</v>
      </c>
      <c r="D15" s="60"/>
      <c r="E15" s="60"/>
      <c r="F15" s="60"/>
      <c r="G15" s="60"/>
      <c r="H15" s="104"/>
    </row>
    <row r="16" spans="1:9" s="21" customFormat="1" ht="15.45" customHeight="1" x14ac:dyDescent="0.2">
      <c r="A16" s="326"/>
      <c r="B16" s="320"/>
      <c r="C16" s="95" t="s">
        <v>383</v>
      </c>
      <c r="D16" s="60"/>
      <c r="E16" s="60"/>
      <c r="F16" s="60"/>
      <c r="G16" s="60"/>
      <c r="H16" s="104"/>
    </row>
    <row r="17" spans="1:8" s="21" customFormat="1" ht="15.45" customHeight="1" x14ac:dyDescent="0.2">
      <c r="A17" s="326"/>
      <c r="B17" s="320"/>
      <c r="C17" s="96" t="s">
        <v>384</v>
      </c>
      <c r="D17" s="97"/>
      <c r="E17" s="97"/>
      <c r="F17" s="97"/>
      <c r="G17" s="97"/>
      <c r="H17" s="105"/>
    </row>
    <row r="18" spans="1:8" s="21" customFormat="1" ht="15.45" customHeight="1" x14ac:dyDescent="0.2">
      <c r="A18" s="326"/>
      <c r="B18" s="325" t="s">
        <v>431</v>
      </c>
      <c r="C18" s="101" t="s">
        <v>1121</v>
      </c>
      <c r="D18" s="102"/>
      <c r="E18" s="102"/>
      <c r="F18" s="102"/>
      <c r="G18" s="102"/>
      <c r="H18" s="103"/>
    </row>
    <row r="19" spans="1:8" s="21" customFormat="1" ht="15.45" customHeight="1" x14ac:dyDescent="0.2">
      <c r="A19" s="326"/>
      <c r="B19" s="320"/>
      <c r="C19" s="95" t="s">
        <v>1122</v>
      </c>
      <c r="D19" s="60"/>
      <c r="E19" s="60"/>
      <c r="F19" s="60"/>
      <c r="G19" s="60"/>
      <c r="H19" s="104"/>
    </row>
    <row r="20" spans="1:8" s="21" customFormat="1" ht="15.45" customHeight="1" x14ac:dyDescent="0.2">
      <c r="A20" s="326"/>
      <c r="B20" s="320"/>
      <c r="C20" s="95" t="s">
        <v>386</v>
      </c>
      <c r="D20" s="60"/>
      <c r="E20" s="60"/>
      <c r="F20" s="60"/>
      <c r="G20" s="60"/>
      <c r="H20" s="104"/>
    </row>
    <row r="21" spans="1:8" s="21" customFormat="1" ht="15.45" customHeight="1" x14ac:dyDescent="0.2">
      <c r="A21" s="326"/>
      <c r="B21" s="320"/>
      <c r="C21" s="95" t="s">
        <v>387</v>
      </c>
      <c r="D21" s="60"/>
      <c r="E21" s="60"/>
      <c r="F21" s="60"/>
      <c r="G21" s="60"/>
      <c r="H21" s="104"/>
    </row>
    <row r="22" spans="1:8" s="21" customFormat="1" ht="15.45" customHeight="1" x14ac:dyDescent="0.2">
      <c r="A22" s="326"/>
      <c r="B22" s="320"/>
      <c r="C22" s="95" t="s">
        <v>388</v>
      </c>
      <c r="D22" s="60"/>
      <c r="E22" s="60"/>
      <c r="F22" s="60"/>
      <c r="G22" s="60"/>
      <c r="H22" s="104"/>
    </row>
    <row r="23" spans="1:8" s="21" customFormat="1" ht="15.45" customHeight="1" x14ac:dyDescent="0.2">
      <c r="A23" s="326"/>
      <c r="B23" s="320"/>
      <c r="C23" s="95" t="s">
        <v>389</v>
      </c>
      <c r="D23" s="60"/>
      <c r="E23" s="60"/>
      <c r="F23" s="60"/>
      <c r="G23" s="60"/>
      <c r="H23" s="104"/>
    </row>
    <row r="24" spans="1:8" s="21" customFormat="1" ht="15.45" customHeight="1" x14ac:dyDescent="0.2">
      <c r="A24" s="326"/>
      <c r="B24" s="320"/>
      <c r="C24" s="95" t="s">
        <v>390</v>
      </c>
      <c r="D24" s="60"/>
      <c r="E24" s="60"/>
      <c r="F24" s="60"/>
      <c r="G24" s="60"/>
      <c r="H24" s="104"/>
    </row>
    <row r="25" spans="1:8" s="21" customFormat="1" ht="15.45" customHeight="1" x14ac:dyDescent="0.2">
      <c r="A25" s="326"/>
      <c r="B25" s="320"/>
      <c r="C25" s="95" t="s">
        <v>391</v>
      </c>
      <c r="D25" s="60"/>
      <c r="E25" s="60"/>
      <c r="F25" s="60"/>
      <c r="G25" s="60"/>
      <c r="H25" s="104"/>
    </row>
    <row r="26" spans="1:8" s="21" customFormat="1" ht="15.45" customHeight="1" x14ac:dyDescent="0.2">
      <c r="A26" s="326"/>
      <c r="B26" s="320"/>
      <c r="C26" s="95" t="s">
        <v>392</v>
      </c>
      <c r="D26" s="60"/>
      <c r="E26" s="60"/>
      <c r="F26" s="60"/>
      <c r="G26" s="60"/>
      <c r="H26" s="104"/>
    </row>
    <row r="27" spans="1:8" s="21" customFormat="1" ht="15.45" customHeight="1" x14ac:dyDescent="0.2">
      <c r="A27" s="326"/>
      <c r="B27" s="320"/>
      <c r="C27" s="95" t="s">
        <v>393</v>
      </c>
      <c r="D27" s="60"/>
      <c r="E27" s="60"/>
      <c r="F27" s="60"/>
      <c r="G27" s="60"/>
      <c r="H27" s="104"/>
    </row>
    <row r="28" spans="1:8" s="21" customFormat="1" ht="15.45" customHeight="1" x14ac:dyDescent="0.2">
      <c r="A28" s="326"/>
      <c r="B28" s="320"/>
      <c r="C28" s="95" t="s">
        <v>394</v>
      </c>
      <c r="D28" s="60"/>
      <c r="E28" s="60"/>
      <c r="F28" s="60"/>
      <c r="G28" s="60"/>
      <c r="H28" s="104"/>
    </row>
    <row r="29" spans="1:8" s="21" customFormat="1" ht="15.45" customHeight="1" x14ac:dyDescent="0.2">
      <c r="A29" s="326"/>
      <c r="B29" s="320"/>
      <c r="C29" s="95" t="s">
        <v>395</v>
      </c>
      <c r="D29" s="60"/>
      <c r="E29" s="60"/>
      <c r="F29" s="60"/>
      <c r="G29" s="60"/>
      <c r="H29" s="104"/>
    </row>
    <row r="30" spans="1:8" s="21" customFormat="1" ht="15.45" customHeight="1" x14ac:dyDescent="0.2">
      <c r="A30" s="326"/>
      <c r="B30" s="320"/>
      <c r="C30" s="95" t="s">
        <v>396</v>
      </c>
      <c r="D30" s="60"/>
      <c r="E30" s="60"/>
      <c r="F30" s="60"/>
      <c r="G30" s="60"/>
      <c r="H30" s="104"/>
    </row>
    <row r="31" spans="1:8" s="21" customFormat="1" ht="15.45" customHeight="1" x14ac:dyDescent="0.2">
      <c r="A31" s="326"/>
      <c r="B31" s="320"/>
      <c r="C31" s="95" t="s">
        <v>397</v>
      </c>
      <c r="D31" s="60"/>
      <c r="E31" s="60"/>
      <c r="F31" s="60"/>
      <c r="G31" s="60"/>
      <c r="H31" s="104"/>
    </row>
    <row r="32" spans="1:8" s="21" customFormat="1" ht="15.45" customHeight="1" x14ac:dyDescent="0.2">
      <c r="A32" s="326"/>
      <c r="B32" s="320"/>
      <c r="C32" s="95" t="s">
        <v>398</v>
      </c>
      <c r="D32" s="60"/>
      <c r="E32" s="60"/>
      <c r="F32" s="60"/>
      <c r="G32" s="60"/>
      <c r="H32" s="104"/>
    </row>
    <row r="33" spans="1:8" s="21" customFormat="1" ht="15.45" customHeight="1" x14ac:dyDescent="0.2">
      <c r="A33" s="326"/>
      <c r="B33" s="320"/>
      <c r="C33" s="95" t="s">
        <v>399</v>
      </c>
      <c r="D33" s="60"/>
      <c r="E33" s="60"/>
      <c r="F33" s="60"/>
      <c r="G33" s="60"/>
      <c r="H33" s="104"/>
    </row>
    <row r="34" spans="1:8" s="21" customFormat="1" ht="15.45" customHeight="1" x14ac:dyDescent="0.2">
      <c r="A34" s="326"/>
      <c r="B34" s="320"/>
      <c r="C34" s="95" t="s">
        <v>400</v>
      </c>
      <c r="D34" s="60"/>
      <c r="E34" s="60"/>
      <c r="F34" s="60"/>
      <c r="G34" s="60"/>
      <c r="H34" s="104"/>
    </row>
    <row r="35" spans="1:8" s="21" customFormat="1" ht="15.45" customHeight="1" x14ac:dyDescent="0.2">
      <c r="A35" s="326"/>
      <c r="B35" s="320"/>
      <c r="C35" s="95" t="s">
        <v>401</v>
      </c>
      <c r="D35" s="60"/>
      <c r="E35" s="60"/>
      <c r="F35" s="60"/>
      <c r="G35" s="60"/>
      <c r="H35" s="104"/>
    </row>
    <row r="36" spans="1:8" s="21" customFormat="1" ht="15.45" customHeight="1" x14ac:dyDescent="0.2">
      <c r="A36" s="326"/>
      <c r="B36" s="320"/>
      <c r="C36" s="95" t="s">
        <v>402</v>
      </c>
      <c r="D36" s="60"/>
      <c r="E36" s="60"/>
      <c r="F36" s="60"/>
      <c r="G36" s="60"/>
      <c r="H36" s="104"/>
    </row>
    <row r="37" spans="1:8" s="21" customFormat="1" ht="15.45" customHeight="1" x14ac:dyDescent="0.2">
      <c r="A37" s="326"/>
      <c r="B37" s="320"/>
      <c r="C37" s="96" t="s">
        <v>403</v>
      </c>
      <c r="D37" s="97"/>
      <c r="E37" s="97"/>
      <c r="F37" s="97"/>
      <c r="G37" s="97"/>
      <c r="H37" s="105"/>
    </row>
    <row r="38" spans="1:8" s="21" customFormat="1" ht="15.45" customHeight="1" x14ac:dyDescent="0.2">
      <c r="A38" s="327" t="s">
        <v>433</v>
      </c>
      <c r="B38" s="320" t="s">
        <v>432</v>
      </c>
      <c r="C38" s="101" t="s">
        <v>425</v>
      </c>
      <c r="D38" s="102"/>
      <c r="E38" s="102"/>
      <c r="F38" s="102"/>
      <c r="G38" s="102"/>
      <c r="H38" s="103"/>
    </row>
    <row r="39" spans="1:8" s="21" customFormat="1" ht="15.45" customHeight="1" x14ac:dyDescent="0.2">
      <c r="A39" s="328"/>
      <c r="B39" s="320"/>
      <c r="C39" s="99" t="s">
        <v>840</v>
      </c>
      <c r="D39" s="60"/>
      <c r="E39" s="60"/>
      <c r="F39" s="60"/>
      <c r="G39" s="60"/>
      <c r="H39" s="104"/>
    </row>
    <row r="40" spans="1:8" s="21" customFormat="1" ht="15.45" customHeight="1" x14ac:dyDescent="0.2">
      <c r="A40" s="328"/>
      <c r="B40" s="320"/>
      <c r="C40" s="99" t="s">
        <v>841</v>
      </c>
      <c r="D40" s="60"/>
      <c r="E40" s="60"/>
      <c r="F40" s="60"/>
      <c r="G40" s="60"/>
      <c r="H40" s="104"/>
    </row>
    <row r="41" spans="1:8" s="21" customFormat="1" ht="15.45" customHeight="1" x14ac:dyDescent="0.2">
      <c r="A41" s="328"/>
      <c r="B41" s="320"/>
      <c r="C41" s="95" t="s">
        <v>404</v>
      </c>
      <c r="D41" s="60"/>
      <c r="E41" s="60"/>
      <c r="F41" s="60"/>
      <c r="G41" s="60"/>
      <c r="H41" s="104"/>
    </row>
    <row r="42" spans="1:8" s="21" customFormat="1" ht="15.45" customHeight="1" x14ac:dyDescent="0.2">
      <c r="A42" s="328"/>
      <c r="B42" s="320"/>
      <c r="C42" s="95" t="s">
        <v>405</v>
      </c>
      <c r="D42" s="60"/>
      <c r="E42" s="60"/>
      <c r="F42" s="60"/>
      <c r="G42" s="60"/>
      <c r="H42" s="104"/>
    </row>
    <row r="43" spans="1:8" s="21" customFormat="1" ht="15.45" customHeight="1" x14ac:dyDescent="0.2">
      <c r="A43" s="328"/>
      <c r="B43" s="320"/>
      <c r="C43" s="95" t="s">
        <v>406</v>
      </c>
      <c r="D43" s="60"/>
      <c r="E43" s="60"/>
      <c r="F43" s="60"/>
      <c r="G43" s="60"/>
      <c r="H43" s="104"/>
    </row>
    <row r="44" spans="1:8" s="21" customFormat="1" ht="15.45" customHeight="1" x14ac:dyDescent="0.2">
      <c r="A44" s="328"/>
      <c r="B44" s="320"/>
      <c r="C44" s="96" t="s">
        <v>407</v>
      </c>
      <c r="D44" s="97"/>
      <c r="E44" s="97"/>
      <c r="F44" s="97"/>
      <c r="G44" s="97"/>
      <c r="H44" s="105"/>
    </row>
    <row r="45" spans="1:8" s="21" customFormat="1" ht="15.45" customHeight="1" x14ac:dyDescent="0.2">
      <c r="A45" s="325" t="s">
        <v>427</v>
      </c>
      <c r="B45" s="325" t="s">
        <v>839</v>
      </c>
      <c r="C45" s="101" t="s">
        <v>409</v>
      </c>
      <c r="D45" s="102"/>
      <c r="E45" s="102"/>
      <c r="F45" s="102"/>
      <c r="G45" s="102"/>
      <c r="H45" s="103"/>
    </row>
    <row r="46" spans="1:8" s="21" customFormat="1" ht="15.45" customHeight="1" x14ac:dyDescent="0.2">
      <c r="A46" s="320"/>
      <c r="B46" s="320"/>
      <c r="C46" s="95" t="s">
        <v>410</v>
      </c>
      <c r="D46" s="60"/>
      <c r="E46" s="60"/>
      <c r="F46" s="60"/>
      <c r="G46" s="60"/>
      <c r="H46" s="104"/>
    </row>
    <row r="47" spans="1:8" s="21" customFormat="1" ht="15.45" customHeight="1" x14ac:dyDescent="0.2">
      <c r="A47" s="320"/>
      <c r="B47" s="320"/>
      <c r="C47" s="96" t="s">
        <v>411</v>
      </c>
      <c r="D47" s="97"/>
      <c r="E47" s="97"/>
      <c r="F47" s="97"/>
      <c r="G47" s="97"/>
      <c r="H47" s="105"/>
    </row>
    <row r="48" spans="1:8" s="21" customFormat="1" ht="15.45" customHeight="1" x14ac:dyDescent="0.2">
      <c r="A48" s="320"/>
      <c r="B48" s="100" t="s">
        <v>412</v>
      </c>
      <c r="C48" s="179" t="s">
        <v>413</v>
      </c>
      <c r="D48" s="180"/>
      <c r="E48" s="180"/>
      <c r="F48" s="180"/>
      <c r="G48" s="180"/>
      <c r="H48" s="181"/>
    </row>
    <row r="49" spans="1:8" s="21" customFormat="1" ht="15.45" customHeight="1" x14ac:dyDescent="0.2">
      <c r="A49" s="100"/>
      <c r="B49" s="100" t="s">
        <v>414</v>
      </c>
      <c r="C49" s="179" t="s">
        <v>415</v>
      </c>
      <c r="D49" s="180"/>
      <c r="E49" s="180"/>
      <c r="F49" s="180"/>
      <c r="G49" s="180"/>
      <c r="H49" s="181"/>
    </row>
    <row r="50" spans="1:8" s="21" customFormat="1" ht="15.45" customHeight="1" x14ac:dyDescent="0.2">
      <c r="A50" s="320" t="s">
        <v>416</v>
      </c>
      <c r="B50" s="320" t="s">
        <v>417</v>
      </c>
      <c r="C50" s="95" t="s">
        <v>418</v>
      </c>
      <c r="D50" s="60"/>
      <c r="E50" s="60"/>
      <c r="F50" s="60"/>
      <c r="G50" s="60"/>
      <c r="H50" s="104"/>
    </row>
    <row r="51" spans="1:8" s="21" customFormat="1" ht="15.45" customHeight="1" x14ac:dyDescent="0.2">
      <c r="A51" s="320"/>
      <c r="B51" s="320"/>
      <c r="C51" s="95" t="s">
        <v>419</v>
      </c>
      <c r="D51" s="60"/>
      <c r="E51" s="60"/>
      <c r="F51" s="60"/>
      <c r="G51" s="60"/>
      <c r="H51" s="104"/>
    </row>
    <row r="52" spans="1:8" s="21" customFormat="1" ht="15.45" customHeight="1" x14ac:dyDescent="0.2">
      <c r="A52" s="320"/>
      <c r="B52" s="320"/>
      <c r="C52" s="95" t="s">
        <v>420</v>
      </c>
      <c r="D52" s="60"/>
      <c r="E52" s="60"/>
      <c r="F52" s="60"/>
      <c r="G52" s="60"/>
      <c r="H52" s="104"/>
    </row>
    <row r="53" spans="1:8" s="21" customFormat="1" ht="15.45" customHeight="1" x14ac:dyDescent="0.2">
      <c r="A53" s="320"/>
      <c r="B53" s="320"/>
      <c r="C53" s="95" t="s">
        <v>421</v>
      </c>
      <c r="D53" s="60"/>
      <c r="E53" s="60"/>
      <c r="F53" s="60"/>
      <c r="G53" s="60"/>
      <c r="H53" s="104"/>
    </row>
    <row r="54" spans="1:8" s="21" customFormat="1" ht="15.45" customHeight="1" x14ac:dyDescent="0.2">
      <c r="A54" s="320"/>
      <c r="B54" s="320"/>
      <c r="C54" s="95" t="s">
        <v>422</v>
      </c>
      <c r="D54" s="60"/>
      <c r="E54" s="60"/>
      <c r="F54" s="60"/>
      <c r="G54" s="60"/>
      <c r="H54" s="104"/>
    </row>
    <row r="55" spans="1:8" s="21" customFormat="1" ht="15.45" customHeight="1" x14ac:dyDescent="0.2">
      <c r="A55" s="320"/>
      <c r="B55" s="320"/>
      <c r="C55" s="95" t="s">
        <v>423</v>
      </c>
      <c r="D55" s="60"/>
      <c r="E55" s="60"/>
      <c r="F55" s="60"/>
      <c r="G55" s="60"/>
      <c r="H55" s="104"/>
    </row>
    <row r="56" spans="1:8" s="21" customFormat="1" ht="15.45" customHeight="1" x14ac:dyDescent="0.2">
      <c r="A56" s="320"/>
      <c r="B56" s="320"/>
      <c r="C56" s="95" t="s">
        <v>424</v>
      </c>
      <c r="D56" s="60"/>
      <c r="E56" s="60"/>
      <c r="F56" s="60"/>
      <c r="G56" s="60"/>
      <c r="H56" s="104"/>
    </row>
    <row r="57" spans="1:8" s="21" customFormat="1" ht="15.45" customHeight="1" x14ac:dyDescent="0.2">
      <c r="A57" s="320"/>
      <c r="B57" s="320"/>
      <c r="C57" s="96" t="s">
        <v>426</v>
      </c>
      <c r="D57" s="97"/>
      <c r="E57" s="97"/>
      <c r="F57" s="97"/>
      <c r="G57" s="97"/>
      <c r="H57" s="105"/>
    </row>
    <row r="58" spans="1:8" s="21" customFormat="1" ht="15" customHeight="1" x14ac:dyDescent="0.2">
      <c r="A58" s="72"/>
      <c r="B58" s="72"/>
      <c r="C58" s="60"/>
      <c r="D58" s="60"/>
      <c r="E58" s="60"/>
      <c r="F58" s="60"/>
      <c r="G58" s="60"/>
      <c r="H58" s="60"/>
    </row>
  </sheetData>
  <mergeCells count="13">
    <mergeCell ref="C5:H6"/>
    <mergeCell ref="A2:H3"/>
    <mergeCell ref="A50:A57"/>
    <mergeCell ref="B50:B57"/>
    <mergeCell ref="A5:A6"/>
    <mergeCell ref="B5:B6"/>
    <mergeCell ref="A45:A48"/>
    <mergeCell ref="B7:B17"/>
    <mergeCell ref="A7:A37"/>
    <mergeCell ref="B18:B37"/>
    <mergeCell ref="B38:B44"/>
    <mergeCell ref="A38:A44"/>
    <mergeCell ref="B45:B47"/>
  </mergeCells>
  <phoneticPr fontId="24"/>
  <pageMargins left="0.59055118110236227" right="0.23622047244094491" top="0.74803149606299213" bottom="0.74803149606299213" header="0.31496062992125984" footer="0.31496062992125984"/>
  <pageSetup paperSize="9" scale="87" firstPageNumber="9" orientation="portrait" useFirstPageNumber="1" r:id="rId1"/>
  <headerFooter>
    <oddFooter>&amp;C&amp;"HG丸ｺﾞｼｯｸM-PRO,標準"&amp;P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71"/>
  <sheetViews>
    <sheetView view="pageBreakPreview" zoomScaleNormal="100" zoomScaleSheetLayoutView="100" workbookViewId="0">
      <selection activeCell="B14" sqref="B14"/>
    </sheetView>
  </sheetViews>
  <sheetFormatPr defaultRowHeight="13.2" x14ac:dyDescent="0.2"/>
  <cols>
    <col min="1" max="1" width="2.33203125" customWidth="1"/>
    <col min="2" max="2" width="6.44140625" customWidth="1"/>
    <col min="12" max="12" width="13.44140625" customWidth="1"/>
    <col min="13" max="13" width="11.44140625" customWidth="1"/>
  </cols>
  <sheetData>
    <row r="1" spans="2:11" s="21" customFormat="1" ht="24.9" customHeight="1" x14ac:dyDescent="0.2">
      <c r="B1" s="44" t="s">
        <v>434</v>
      </c>
      <c r="C1" s="46"/>
      <c r="D1" s="44"/>
      <c r="E1" s="44"/>
      <c r="F1" s="44"/>
      <c r="G1" s="44"/>
      <c r="H1" s="44"/>
      <c r="I1" s="44"/>
      <c r="J1" s="44"/>
      <c r="K1" s="44"/>
    </row>
    <row r="2" spans="2:11" s="21" customFormat="1" ht="24.9" customHeight="1" x14ac:dyDescent="0.2">
      <c r="B2" s="44"/>
      <c r="C2" s="91" t="s">
        <v>1035</v>
      </c>
      <c r="D2" s="44"/>
      <c r="E2" s="44"/>
      <c r="F2" s="44"/>
      <c r="G2" s="44"/>
      <c r="H2" s="44"/>
      <c r="I2" s="44"/>
      <c r="J2" s="44"/>
      <c r="K2" s="44"/>
    </row>
    <row r="3" spans="2:11" s="21" customFormat="1" ht="24.9" customHeight="1" x14ac:dyDescent="0.2">
      <c r="B3" s="44"/>
      <c r="C3" s="91" t="s">
        <v>1235</v>
      </c>
      <c r="D3" s="44"/>
      <c r="E3" s="44"/>
      <c r="F3" s="44"/>
      <c r="G3" s="44"/>
      <c r="H3" s="44"/>
      <c r="I3" s="44"/>
      <c r="J3" s="44"/>
      <c r="K3" s="44"/>
    </row>
    <row r="4" spans="2:11" s="21" customFormat="1" ht="24.9" customHeight="1" x14ac:dyDescent="0.2">
      <c r="B4" s="44"/>
      <c r="C4" s="91" t="s">
        <v>1036</v>
      </c>
      <c r="D4" s="44"/>
      <c r="E4" s="44"/>
      <c r="F4" s="44"/>
      <c r="G4" s="44"/>
      <c r="H4" s="44"/>
      <c r="I4" s="44"/>
      <c r="J4" s="44"/>
      <c r="K4" s="44"/>
    </row>
    <row r="5" spans="2:11" s="21" customFormat="1" ht="24.9" customHeight="1" x14ac:dyDescent="0.2">
      <c r="B5" s="44"/>
      <c r="C5" s="91" t="s">
        <v>1037</v>
      </c>
      <c r="D5" s="44"/>
      <c r="E5" s="44"/>
      <c r="F5" s="44"/>
      <c r="G5" s="44"/>
      <c r="H5" s="44"/>
      <c r="I5" s="44"/>
      <c r="J5" s="44"/>
      <c r="K5" s="44"/>
    </row>
    <row r="6" spans="2:11" s="21" customFormat="1" ht="24.9" customHeight="1" x14ac:dyDescent="0.2">
      <c r="B6" s="44"/>
      <c r="C6" s="91" t="s">
        <v>1038</v>
      </c>
      <c r="D6" s="44"/>
      <c r="E6" s="44"/>
      <c r="F6" s="44"/>
      <c r="G6" s="44"/>
      <c r="H6" s="44"/>
      <c r="I6" s="44"/>
      <c r="J6" s="44"/>
      <c r="K6" s="44"/>
    </row>
    <row r="7" spans="2:11" s="21" customFormat="1" ht="24.9" customHeight="1" x14ac:dyDescent="0.2">
      <c r="B7" s="44"/>
      <c r="C7" s="91" t="s">
        <v>1039</v>
      </c>
      <c r="D7" s="44"/>
      <c r="E7" s="44"/>
      <c r="F7" s="44"/>
      <c r="G7" s="44"/>
      <c r="H7" s="44"/>
      <c r="I7" s="44"/>
      <c r="J7" s="44"/>
      <c r="K7" s="44"/>
    </row>
    <row r="8" spans="2:11" s="21" customFormat="1" ht="15" customHeight="1" x14ac:dyDescent="0.2">
      <c r="B8" s="44"/>
      <c r="C8" s="45"/>
      <c r="D8" s="44"/>
      <c r="E8" s="44"/>
      <c r="F8" s="44"/>
      <c r="G8" s="44"/>
      <c r="H8" s="44"/>
      <c r="I8" s="44"/>
      <c r="J8" s="44"/>
      <c r="K8" s="44"/>
    </row>
    <row r="9" spans="2:11" s="21" customFormat="1" ht="24.9" customHeight="1" x14ac:dyDescent="0.2">
      <c r="B9" s="44"/>
      <c r="C9" s="45" t="s">
        <v>435</v>
      </c>
      <c r="D9" s="44"/>
      <c r="E9" s="44"/>
      <c r="F9" s="44"/>
      <c r="G9" s="44"/>
      <c r="H9" s="44"/>
      <c r="I9" s="44"/>
      <c r="J9" s="44"/>
      <c r="K9" s="44"/>
    </row>
    <row r="10" spans="2:11" s="21" customFormat="1" ht="24.9" customHeight="1" x14ac:dyDescent="0.2">
      <c r="B10" s="44"/>
      <c r="C10" s="45" t="s">
        <v>1040</v>
      </c>
      <c r="D10" s="44"/>
      <c r="E10" s="44"/>
      <c r="F10" s="44"/>
      <c r="G10" s="44"/>
      <c r="H10" s="44"/>
      <c r="I10" s="44"/>
      <c r="J10" s="44"/>
      <c r="K10" s="44"/>
    </row>
    <row r="11" spans="2:11" s="21" customFormat="1" ht="24.9" customHeight="1" x14ac:dyDescent="0.2">
      <c r="B11" s="44"/>
      <c r="C11" s="91" t="s">
        <v>1041</v>
      </c>
      <c r="D11" s="44"/>
      <c r="E11" s="44"/>
      <c r="F11" s="44"/>
      <c r="G11" s="44"/>
      <c r="H11" s="44"/>
      <c r="I11" s="44"/>
      <c r="J11" s="44"/>
      <c r="K11" s="44"/>
    </row>
    <row r="12" spans="2:11" s="21" customFormat="1" ht="24.9" customHeight="1" x14ac:dyDescent="0.2">
      <c r="B12" s="44"/>
      <c r="C12" s="45" t="s">
        <v>436</v>
      </c>
      <c r="D12" s="44"/>
      <c r="E12" s="44"/>
      <c r="F12" s="44"/>
      <c r="G12" s="44"/>
      <c r="H12" s="44"/>
      <c r="I12" s="44"/>
      <c r="J12" s="44"/>
      <c r="K12" s="44"/>
    </row>
    <row r="13" spans="2:11" s="21" customFormat="1" ht="24.9" customHeight="1" x14ac:dyDescent="0.2">
      <c r="B13" s="44"/>
      <c r="C13" s="45" t="s">
        <v>437</v>
      </c>
      <c r="D13" s="44"/>
      <c r="E13" s="44"/>
      <c r="F13" s="44"/>
      <c r="G13" s="44"/>
      <c r="H13" s="44"/>
      <c r="I13" s="44"/>
      <c r="J13" s="44"/>
      <c r="K13" s="44"/>
    </row>
    <row r="14" spans="2:11" s="21" customFormat="1" ht="24.9" customHeight="1" x14ac:dyDescent="0.2">
      <c r="B14" s="44"/>
      <c r="C14" s="44" t="s">
        <v>1042</v>
      </c>
      <c r="D14" s="44"/>
      <c r="E14" s="44"/>
      <c r="F14" s="44"/>
      <c r="G14" s="44"/>
      <c r="H14" s="44"/>
      <c r="I14" s="44"/>
      <c r="J14" s="44"/>
      <c r="K14" s="44"/>
    </row>
    <row r="15" spans="2:11" s="21" customFormat="1" ht="24.9" customHeight="1" x14ac:dyDescent="0.2">
      <c r="B15" s="19"/>
      <c r="C15" s="43" t="s">
        <v>1043</v>
      </c>
      <c r="D15" s="32"/>
      <c r="E15" s="44"/>
      <c r="F15" s="44"/>
      <c r="G15" s="44"/>
      <c r="H15" s="44"/>
      <c r="I15" s="44"/>
      <c r="J15" s="44"/>
      <c r="K15" s="44"/>
    </row>
    <row r="16" spans="2:11" s="21" customFormat="1" ht="20.100000000000001" customHeight="1" x14ac:dyDescent="0.2">
      <c r="B16" s="19"/>
      <c r="C16" s="43"/>
      <c r="D16" s="32"/>
      <c r="E16" s="44"/>
      <c r="F16" s="44"/>
      <c r="G16" s="44"/>
      <c r="H16" s="44"/>
      <c r="I16" s="44"/>
      <c r="J16" s="44"/>
      <c r="K16" s="44"/>
    </row>
    <row r="17" spans="2:11" s="21" customFormat="1" ht="24.9" customHeight="1" x14ac:dyDescent="0.2">
      <c r="B17" s="44" t="s">
        <v>438</v>
      </c>
      <c r="C17" s="19"/>
      <c r="D17" s="32"/>
      <c r="E17" s="44"/>
      <c r="F17" s="44"/>
      <c r="G17" s="44"/>
      <c r="H17" s="44"/>
      <c r="I17" s="44"/>
      <c r="J17" s="44"/>
      <c r="K17" s="44"/>
    </row>
    <row r="18" spans="2:11" s="21" customFormat="1" ht="24.9" customHeight="1" x14ac:dyDescent="0.2">
      <c r="C18" s="44" t="s">
        <v>1044</v>
      </c>
      <c r="D18" s="32"/>
      <c r="E18" s="44"/>
      <c r="F18" s="44"/>
      <c r="G18" s="44"/>
      <c r="H18" s="44"/>
      <c r="I18" s="44"/>
      <c r="J18" s="44"/>
      <c r="K18" s="44"/>
    </row>
    <row r="19" spans="2:11" s="21" customFormat="1" ht="24.9" customHeight="1" x14ac:dyDescent="0.2">
      <c r="B19" s="44"/>
      <c r="C19" s="44" t="s">
        <v>1045</v>
      </c>
      <c r="D19" s="32"/>
      <c r="E19" s="44"/>
      <c r="F19" s="44"/>
      <c r="G19" s="44"/>
      <c r="H19" s="44"/>
      <c r="I19" s="44"/>
      <c r="J19" s="44"/>
      <c r="K19" s="44"/>
    </row>
    <row r="20" spans="2:11" s="21" customFormat="1" ht="24.9" customHeight="1" x14ac:dyDescent="0.2">
      <c r="B20" s="44"/>
      <c r="C20" s="44"/>
      <c r="D20" s="32"/>
      <c r="E20" s="44"/>
      <c r="F20" s="44"/>
      <c r="G20" s="44"/>
      <c r="H20" s="44"/>
      <c r="I20" s="44"/>
      <c r="J20" s="44"/>
      <c r="K20" s="44"/>
    </row>
    <row r="21" spans="2:11" s="21" customFormat="1" ht="24.9" customHeight="1" x14ac:dyDescent="0.2">
      <c r="B21" s="44" t="s">
        <v>439</v>
      </c>
      <c r="C21" s="44"/>
      <c r="D21" s="19"/>
      <c r="E21" s="19"/>
      <c r="F21" s="44"/>
      <c r="G21" s="44"/>
      <c r="H21" s="44"/>
      <c r="I21" s="44"/>
      <c r="J21" s="44"/>
      <c r="K21" s="44"/>
    </row>
    <row r="22" spans="2:11" s="21" customFormat="1" ht="24.9" customHeight="1" x14ac:dyDescent="0.2">
      <c r="C22" s="19" t="s">
        <v>1046</v>
      </c>
      <c r="D22" s="32"/>
      <c r="E22" s="44"/>
      <c r="F22" s="44"/>
      <c r="G22" s="44"/>
      <c r="H22" s="44"/>
      <c r="I22" s="44"/>
      <c r="J22" s="44"/>
      <c r="K22" s="44"/>
    </row>
    <row r="23" spans="2:11" s="21" customFormat="1" ht="24.9" customHeight="1" x14ac:dyDescent="0.2">
      <c r="C23" s="44" t="s">
        <v>1047</v>
      </c>
      <c r="D23" s="32"/>
      <c r="E23" s="44"/>
      <c r="F23" s="44"/>
      <c r="G23" s="44"/>
      <c r="H23" s="44"/>
      <c r="I23" s="44"/>
      <c r="J23" s="44"/>
      <c r="K23" s="44"/>
    </row>
    <row r="24" spans="2:11" s="21" customFormat="1" ht="24.9" customHeight="1" x14ac:dyDescent="0.2">
      <c r="C24" s="182" t="s">
        <v>1048</v>
      </c>
      <c r="D24" s="183"/>
      <c r="E24" s="182"/>
      <c r="F24" s="182"/>
      <c r="G24" s="182"/>
      <c r="H24" s="182"/>
      <c r="I24" s="182"/>
      <c r="J24" s="44"/>
      <c r="K24" s="44"/>
    </row>
    <row r="25" spans="2:11" s="21" customFormat="1" ht="24.9" customHeight="1" x14ac:dyDescent="0.2">
      <c r="B25" s="44"/>
      <c r="C25" s="44"/>
      <c r="D25" s="32"/>
      <c r="E25" s="44"/>
      <c r="F25" s="44"/>
      <c r="G25" s="44"/>
      <c r="H25" s="44"/>
      <c r="I25" s="44"/>
      <c r="J25" s="44"/>
      <c r="K25" s="44"/>
    </row>
    <row r="26" spans="2:11" s="21" customFormat="1" ht="24.9" customHeight="1" x14ac:dyDescent="0.2">
      <c r="B26" s="44" t="s">
        <v>440</v>
      </c>
      <c r="C26" s="19"/>
      <c r="D26" s="32"/>
      <c r="E26" s="44"/>
      <c r="F26" s="44"/>
      <c r="G26" s="44"/>
      <c r="H26" s="44"/>
      <c r="I26" s="44"/>
      <c r="J26" s="44"/>
      <c r="K26" s="44"/>
    </row>
    <row r="27" spans="2:11" s="21" customFormat="1" ht="24.9" customHeight="1" x14ac:dyDescent="0.2">
      <c r="C27" s="44" t="s">
        <v>1049</v>
      </c>
      <c r="D27" s="32"/>
      <c r="E27" s="44"/>
      <c r="F27" s="44"/>
      <c r="G27" s="44"/>
      <c r="H27" s="44"/>
      <c r="I27" s="44"/>
      <c r="J27" s="44"/>
      <c r="K27" s="44"/>
    </row>
    <row r="28" spans="2:11" s="21" customFormat="1" ht="24.9" customHeight="1" x14ac:dyDescent="0.2">
      <c r="B28" s="44"/>
      <c r="C28" s="19" t="s">
        <v>1050</v>
      </c>
      <c r="D28" s="32"/>
      <c r="E28" s="44"/>
      <c r="F28" s="44"/>
      <c r="G28" s="44"/>
      <c r="H28" s="44"/>
      <c r="I28" s="44"/>
      <c r="J28" s="44"/>
      <c r="K28" s="44"/>
    </row>
    <row r="29" spans="2:11" s="21" customFormat="1" ht="24.9" customHeight="1" x14ac:dyDescent="0.2">
      <c r="B29" s="44"/>
      <c r="C29" s="44"/>
      <c r="D29" s="32"/>
      <c r="E29" s="44"/>
      <c r="F29" s="44"/>
      <c r="G29" s="44"/>
      <c r="H29" s="44"/>
      <c r="I29" s="44"/>
      <c r="J29" s="44"/>
      <c r="K29" s="44"/>
    </row>
    <row r="30" spans="2:11" s="21" customFormat="1" ht="24.9" customHeight="1" x14ac:dyDescent="0.2">
      <c r="B30" s="44"/>
      <c r="C30" s="44"/>
      <c r="D30" s="32"/>
      <c r="E30" s="44"/>
      <c r="F30" s="44"/>
      <c r="G30" s="44"/>
      <c r="H30" s="44"/>
      <c r="I30" s="44"/>
      <c r="J30" s="44"/>
      <c r="K30" s="44"/>
    </row>
    <row r="31" spans="2:11" s="21" customFormat="1" ht="24.9" customHeight="1" x14ac:dyDescent="0.2">
      <c r="B31" s="44"/>
      <c r="C31" s="19"/>
      <c r="D31" s="32"/>
      <c r="E31" s="44"/>
      <c r="F31" s="44"/>
      <c r="G31" s="44"/>
      <c r="H31" s="44"/>
      <c r="I31" s="44"/>
      <c r="J31" s="44"/>
      <c r="K31" s="44"/>
    </row>
    <row r="32" spans="2:11" s="21" customFormat="1" ht="24.9" customHeight="1" x14ac:dyDescent="0.2">
      <c r="B32" s="44"/>
      <c r="C32" s="44"/>
      <c r="D32" s="19"/>
      <c r="E32" s="19"/>
      <c r="F32" s="44"/>
      <c r="G32" s="44"/>
      <c r="H32" s="44"/>
      <c r="I32" s="44"/>
      <c r="J32" s="44"/>
      <c r="K32" s="44"/>
    </row>
    <row r="33" spans="2:11" s="21" customFormat="1" ht="24.9" customHeight="1" x14ac:dyDescent="0.2">
      <c r="B33" s="44"/>
      <c r="C33" s="44"/>
      <c r="D33" s="19"/>
      <c r="E33" s="19"/>
      <c r="F33" s="44"/>
      <c r="G33" s="44"/>
      <c r="H33" s="44"/>
      <c r="I33" s="44"/>
      <c r="J33" s="44"/>
      <c r="K33" s="44"/>
    </row>
    <row r="34" spans="2:11" s="21" customFormat="1" ht="24.9" customHeight="1" x14ac:dyDescent="0.2">
      <c r="B34" s="19"/>
      <c r="C34" s="44"/>
      <c r="D34" s="19"/>
      <c r="E34" s="32"/>
      <c r="F34" s="44"/>
      <c r="G34" s="44"/>
      <c r="H34" s="44"/>
      <c r="I34" s="44"/>
      <c r="J34" s="44"/>
      <c r="K34" s="44"/>
    </row>
    <row r="35" spans="2:11" s="21" customFormat="1" ht="24.9" customHeight="1" x14ac:dyDescent="0.2">
      <c r="B35" s="19"/>
      <c r="C35" s="44"/>
      <c r="D35" s="32"/>
      <c r="E35" s="44"/>
      <c r="F35" s="44"/>
      <c r="G35" s="44"/>
      <c r="H35" s="44"/>
      <c r="I35" s="44"/>
      <c r="J35" s="44"/>
      <c r="K35" s="44"/>
    </row>
    <row r="36" spans="2:11" s="21" customFormat="1" ht="24.9" customHeight="1" x14ac:dyDescent="0.2">
      <c r="B36" s="19"/>
      <c r="C36" s="44"/>
      <c r="D36" s="44"/>
      <c r="E36" s="44"/>
      <c r="F36" s="44"/>
      <c r="G36" s="44"/>
      <c r="H36" s="44"/>
      <c r="I36" s="44"/>
      <c r="J36" s="44"/>
      <c r="K36" s="44"/>
    </row>
    <row r="37" spans="2:11" s="21" customFormat="1" ht="24.9" customHeight="1" x14ac:dyDescent="0.2">
      <c r="B37" s="19"/>
      <c r="C37" s="44"/>
      <c r="D37" s="44"/>
      <c r="E37" s="44"/>
      <c r="F37" s="44"/>
      <c r="G37" s="44"/>
      <c r="H37" s="44"/>
      <c r="I37" s="44"/>
      <c r="J37" s="44"/>
      <c r="K37" s="44"/>
    </row>
    <row r="38" spans="2:11" s="21" customFormat="1" ht="24.9" customHeight="1" x14ac:dyDescent="0.2">
      <c r="B38" s="19"/>
      <c r="C38" s="44"/>
      <c r="D38" s="44"/>
      <c r="E38" s="44"/>
      <c r="F38" s="44"/>
      <c r="G38" s="44"/>
      <c r="H38" s="44"/>
      <c r="I38" s="44"/>
      <c r="J38" s="44"/>
      <c r="K38" s="44"/>
    </row>
    <row r="39" spans="2:11" s="21" customFormat="1" ht="24.9" customHeight="1" x14ac:dyDescent="0.2">
      <c r="B39" s="19"/>
      <c r="C39" s="44"/>
      <c r="D39" s="44"/>
      <c r="E39" s="44"/>
      <c r="F39" s="44"/>
      <c r="G39" s="44"/>
      <c r="H39" s="44"/>
      <c r="I39" s="44"/>
      <c r="J39" s="44"/>
      <c r="K39" s="44"/>
    </row>
    <row r="40" spans="2:11" s="21" customFormat="1" ht="24.9" customHeight="1" x14ac:dyDescent="0.2">
      <c r="B40" s="37"/>
      <c r="C40" s="44"/>
      <c r="D40" s="44"/>
      <c r="E40" s="44"/>
      <c r="F40" s="44"/>
      <c r="G40" s="44"/>
      <c r="H40" s="44"/>
      <c r="I40" s="44"/>
      <c r="J40" s="44"/>
      <c r="K40" s="44"/>
    </row>
    <row r="41" spans="2:11" s="21" customFormat="1" ht="24.9" customHeight="1" x14ac:dyDescent="0.2">
      <c r="B41" s="37"/>
      <c r="C41" s="44"/>
      <c r="D41" s="44"/>
      <c r="E41" s="44"/>
      <c r="F41" s="44"/>
      <c r="G41" s="44"/>
      <c r="H41" s="44"/>
      <c r="I41" s="44"/>
      <c r="J41" s="44"/>
      <c r="K41" s="44"/>
    </row>
    <row r="42" spans="2:11" s="21" customFormat="1" ht="24.9" customHeight="1" x14ac:dyDescent="0.2">
      <c r="B42" s="19"/>
      <c r="C42" s="44"/>
      <c r="D42" s="44"/>
      <c r="E42" s="44"/>
      <c r="F42" s="44"/>
      <c r="G42" s="44"/>
      <c r="H42" s="44"/>
      <c r="I42" s="44"/>
      <c r="J42" s="44"/>
      <c r="K42" s="44"/>
    </row>
    <row r="43" spans="2:11" s="21" customFormat="1" ht="24.9" customHeight="1" x14ac:dyDescent="0.2">
      <c r="B43" s="37"/>
      <c r="C43" s="44"/>
      <c r="D43" s="44"/>
      <c r="E43" s="44"/>
      <c r="F43" s="44"/>
      <c r="G43" s="44"/>
      <c r="H43" s="44"/>
      <c r="I43" s="44"/>
      <c r="J43" s="44"/>
      <c r="K43" s="44"/>
    </row>
    <row r="44" spans="2:11" s="21" customFormat="1" ht="24.9" customHeight="1" x14ac:dyDescent="0.2">
      <c r="B44" s="19"/>
      <c r="C44" s="44"/>
      <c r="D44" s="44"/>
      <c r="E44" s="44"/>
      <c r="F44" s="44"/>
      <c r="G44" s="44"/>
      <c r="H44" s="44"/>
      <c r="I44" s="44"/>
      <c r="J44" s="44"/>
      <c r="K44" s="44"/>
    </row>
    <row r="45" spans="2:11" s="21" customFormat="1" ht="24.9" customHeight="1" x14ac:dyDescent="0.2">
      <c r="B45" s="19"/>
      <c r="C45" s="44"/>
      <c r="D45" s="44"/>
      <c r="E45" s="44"/>
      <c r="F45" s="44"/>
      <c r="G45" s="44"/>
      <c r="H45" s="44"/>
      <c r="I45" s="44"/>
      <c r="J45" s="44"/>
      <c r="K45" s="44"/>
    </row>
    <row r="46" spans="2:11" s="21" customFormat="1" ht="24.9" customHeight="1" x14ac:dyDescent="0.2">
      <c r="B46" s="19"/>
      <c r="C46" s="44"/>
      <c r="D46" s="44"/>
      <c r="E46" s="44"/>
      <c r="F46" s="44"/>
      <c r="G46" s="44"/>
      <c r="H46" s="44"/>
      <c r="I46" s="44"/>
      <c r="J46" s="44"/>
      <c r="K46" s="44"/>
    </row>
    <row r="47" spans="2:11" s="21" customFormat="1" ht="20.100000000000001" customHeight="1" x14ac:dyDescent="0.2">
      <c r="B47" s="19"/>
      <c r="C47" s="46"/>
      <c r="D47" s="44"/>
      <c r="E47" s="44"/>
      <c r="F47" s="44"/>
      <c r="G47" s="44"/>
      <c r="H47" s="44"/>
      <c r="I47" s="44"/>
      <c r="J47" s="44"/>
      <c r="K47" s="44"/>
    </row>
    <row r="48" spans="2:11" s="21" customFormat="1" ht="24.9" customHeight="1" x14ac:dyDescent="0.2">
      <c r="B48" s="44"/>
      <c r="C48" s="46"/>
      <c r="D48" s="44"/>
      <c r="E48" s="44"/>
      <c r="F48" s="44"/>
      <c r="G48" s="44"/>
      <c r="H48" s="44"/>
      <c r="I48" s="44"/>
      <c r="J48" s="44"/>
      <c r="K48" s="44"/>
    </row>
    <row r="49" spans="2:11" s="21" customFormat="1" ht="24.9" customHeight="1" x14ac:dyDescent="0.2">
      <c r="B49" s="44"/>
      <c r="C49" s="46"/>
      <c r="D49" s="44"/>
      <c r="E49" s="44"/>
      <c r="F49" s="44"/>
      <c r="G49" s="44"/>
      <c r="H49" s="44"/>
      <c r="I49" s="44"/>
      <c r="J49" s="44"/>
      <c r="K49" s="44"/>
    </row>
    <row r="50" spans="2:11" s="21" customFormat="1" ht="24.9" customHeight="1" x14ac:dyDescent="0.2">
      <c r="B50" s="44"/>
      <c r="C50" s="46"/>
      <c r="D50" s="44"/>
      <c r="E50" s="44"/>
      <c r="F50" s="44"/>
      <c r="G50" s="44"/>
      <c r="H50" s="44"/>
      <c r="I50" s="44"/>
      <c r="J50" s="44"/>
      <c r="K50" s="44"/>
    </row>
    <row r="51" spans="2:11" s="21" customFormat="1" ht="24.9" customHeight="1" x14ac:dyDescent="0.2">
      <c r="B51" s="44"/>
      <c r="C51" s="46"/>
      <c r="D51" s="44"/>
      <c r="E51" s="44"/>
      <c r="F51" s="44"/>
      <c r="G51" s="44"/>
      <c r="H51" s="44"/>
      <c r="I51" s="44"/>
      <c r="J51" s="44"/>
      <c r="K51" s="44"/>
    </row>
    <row r="52" spans="2:11" s="21" customFormat="1" ht="20.100000000000001" customHeight="1" x14ac:dyDescent="0.2">
      <c r="B52" s="44"/>
      <c r="C52" s="46"/>
      <c r="D52" s="44"/>
      <c r="E52" s="44"/>
      <c r="F52" s="44"/>
      <c r="G52" s="44"/>
      <c r="H52" s="44"/>
      <c r="I52" s="44"/>
      <c r="J52" s="44"/>
      <c r="K52" s="44"/>
    </row>
    <row r="53" spans="2:11" s="21" customFormat="1" ht="24.9" customHeight="1" x14ac:dyDescent="0.2">
      <c r="B53" s="37"/>
      <c r="C53" s="45"/>
      <c r="D53" s="44"/>
      <c r="E53" s="44"/>
      <c r="F53" s="44"/>
      <c r="G53" s="44"/>
      <c r="H53" s="44"/>
      <c r="I53" s="44"/>
      <c r="J53" s="44"/>
      <c r="K53" s="44"/>
    </row>
    <row r="54" spans="2:11" s="21" customFormat="1" ht="24.9" customHeight="1" x14ac:dyDescent="0.2">
      <c r="B54" s="44"/>
      <c r="C54" s="45"/>
      <c r="D54" s="44"/>
      <c r="E54" s="44"/>
      <c r="F54" s="44"/>
      <c r="G54" s="44"/>
      <c r="H54" s="44"/>
      <c r="I54" s="44"/>
      <c r="J54" s="44"/>
      <c r="K54" s="44"/>
    </row>
    <row r="55" spans="2:11" s="21" customFormat="1" ht="24.9" customHeight="1" x14ac:dyDescent="0.2">
      <c r="B55" s="44"/>
      <c r="C55" s="45"/>
      <c r="D55" s="44"/>
      <c r="E55" s="44"/>
      <c r="F55" s="44"/>
      <c r="G55" s="44"/>
      <c r="H55" s="44"/>
      <c r="I55" s="44"/>
      <c r="J55" s="44"/>
      <c r="K55" s="44"/>
    </row>
    <row r="56" spans="2:11" s="21" customFormat="1" ht="24.9" customHeight="1" x14ac:dyDescent="0.2">
      <c r="B56" s="44"/>
      <c r="C56" s="45"/>
      <c r="D56" s="44"/>
      <c r="E56" s="44"/>
      <c r="F56" s="44"/>
      <c r="G56" s="44"/>
      <c r="H56" s="44"/>
      <c r="I56" s="44"/>
      <c r="J56" s="44"/>
      <c r="K56" s="44"/>
    </row>
    <row r="57" spans="2:11" s="21" customFormat="1" ht="24.9" customHeight="1" x14ac:dyDescent="0.2">
      <c r="B57" s="44"/>
      <c r="C57" s="45"/>
      <c r="D57" s="44"/>
      <c r="E57" s="44"/>
      <c r="F57" s="44"/>
      <c r="G57" s="44"/>
      <c r="H57" s="44"/>
      <c r="I57" s="44"/>
      <c r="J57" s="44"/>
      <c r="K57" s="44"/>
    </row>
    <row r="58" spans="2:11" s="21" customFormat="1" ht="24.9" customHeight="1" x14ac:dyDescent="0.2">
      <c r="B58" s="44"/>
      <c r="C58" s="44"/>
      <c r="D58" s="44"/>
      <c r="E58" s="44"/>
      <c r="F58" s="44"/>
      <c r="G58" s="44"/>
      <c r="H58" s="44"/>
      <c r="I58" s="44"/>
      <c r="J58" s="44"/>
      <c r="K58" s="44"/>
    </row>
    <row r="59" spans="2:11" s="21" customFormat="1" ht="24.9" customHeight="1" x14ac:dyDescent="0.2">
      <c r="B59" s="44"/>
      <c r="C59" s="44"/>
      <c r="D59" s="44"/>
      <c r="E59" s="44"/>
      <c r="F59" s="44"/>
      <c r="G59" s="44"/>
      <c r="H59" s="44"/>
      <c r="I59" s="44"/>
      <c r="J59" s="44"/>
      <c r="K59" s="44"/>
    </row>
    <row r="60" spans="2:11" s="21" customFormat="1" ht="24.9" customHeight="1" x14ac:dyDescent="0.2">
      <c r="B60" s="44"/>
      <c r="C60" s="44"/>
      <c r="D60" s="19"/>
      <c r="E60" s="19"/>
      <c r="F60" s="44"/>
      <c r="G60" s="44"/>
      <c r="H60" s="44"/>
      <c r="I60" s="44"/>
      <c r="J60" s="44"/>
      <c r="K60" s="44"/>
    </row>
    <row r="61" spans="2:11" s="21" customFormat="1" ht="24.9" customHeight="1" x14ac:dyDescent="0.2">
      <c r="B61" s="44"/>
      <c r="C61" s="44"/>
      <c r="D61" s="19"/>
      <c r="E61" s="19"/>
      <c r="F61" s="44"/>
      <c r="G61" s="44"/>
      <c r="H61" s="44"/>
      <c r="I61" s="44"/>
      <c r="J61" s="44"/>
      <c r="K61" s="44"/>
    </row>
    <row r="62" spans="2:11" s="21" customFormat="1" ht="24.9" customHeight="1" x14ac:dyDescent="0.2">
      <c r="B62" s="44"/>
      <c r="C62" s="32"/>
      <c r="D62" s="19"/>
      <c r="E62" s="19"/>
      <c r="F62" s="44"/>
      <c r="G62" s="44"/>
      <c r="H62" s="44"/>
      <c r="I62" s="44"/>
      <c r="J62" s="44"/>
      <c r="K62" s="44"/>
    </row>
    <row r="63" spans="2:11" s="21" customFormat="1" ht="24.9" customHeight="1" x14ac:dyDescent="0.2">
      <c r="B63" s="44"/>
      <c r="C63" s="32"/>
      <c r="D63" s="19"/>
      <c r="E63" s="19"/>
      <c r="F63" s="44"/>
      <c r="G63" s="44"/>
      <c r="H63" s="44"/>
      <c r="I63" s="44"/>
      <c r="J63" s="44"/>
      <c r="K63" s="44"/>
    </row>
    <row r="64" spans="2:11" s="21" customFormat="1" ht="24.9" customHeight="1" x14ac:dyDescent="0.2">
      <c r="B64" s="44"/>
      <c r="C64" s="27"/>
      <c r="D64" s="19"/>
      <c r="E64" s="19"/>
      <c r="F64" s="44"/>
      <c r="G64" s="44"/>
      <c r="H64" s="44"/>
      <c r="I64" s="44"/>
      <c r="J64" s="44"/>
      <c r="K64" s="44"/>
    </row>
    <row r="65" spans="2:11" s="21" customFormat="1" ht="24.9" customHeight="1" x14ac:dyDescent="0.2">
      <c r="C65" s="32"/>
      <c r="D65" s="19"/>
      <c r="E65" s="19"/>
      <c r="F65" s="44"/>
      <c r="G65" s="44"/>
      <c r="H65" s="44"/>
      <c r="I65" s="44"/>
      <c r="J65" s="44"/>
      <c r="K65" s="44"/>
    </row>
    <row r="66" spans="2:11" s="21" customFormat="1" ht="24.9" customHeight="1" x14ac:dyDescent="0.2">
      <c r="C66" s="32"/>
      <c r="D66" s="19"/>
      <c r="E66" s="19"/>
      <c r="F66" s="44"/>
      <c r="G66" s="44"/>
      <c r="H66" s="44"/>
      <c r="I66" s="44"/>
      <c r="J66" s="44"/>
      <c r="K66" s="44"/>
    </row>
    <row r="67" spans="2:11" s="21" customFormat="1" ht="24.9" customHeight="1" x14ac:dyDescent="0.2">
      <c r="C67" s="32"/>
      <c r="D67" s="19"/>
      <c r="E67" s="19"/>
      <c r="F67" s="44"/>
      <c r="G67" s="44"/>
      <c r="H67" s="44"/>
      <c r="I67" s="44"/>
      <c r="J67" s="44"/>
      <c r="K67" s="44"/>
    </row>
    <row r="68" spans="2:11" s="21" customFormat="1" ht="24.9" customHeight="1" x14ac:dyDescent="0.2">
      <c r="B68" s="32"/>
      <c r="C68" s="19"/>
      <c r="D68" s="19"/>
      <c r="E68" s="19"/>
      <c r="F68" s="44"/>
      <c r="G68" s="44"/>
      <c r="H68" s="44"/>
      <c r="I68" s="44"/>
      <c r="J68" s="44"/>
      <c r="K68" s="44"/>
    </row>
    <row r="69" spans="2:11" s="21" customFormat="1" ht="24.9" customHeight="1" x14ac:dyDescent="0.2">
      <c r="C69" s="32"/>
      <c r="D69" s="19"/>
      <c r="E69" s="19"/>
      <c r="F69" s="44"/>
      <c r="G69" s="44"/>
      <c r="H69" s="44"/>
      <c r="I69" s="44"/>
      <c r="J69" s="44"/>
      <c r="K69" s="44"/>
    </row>
    <row r="70" spans="2:11" s="21" customFormat="1" ht="24.9" customHeight="1" x14ac:dyDescent="0.2">
      <c r="B70" s="37"/>
      <c r="C70" s="19"/>
      <c r="D70" s="19"/>
      <c r="E70" s="19"/>
      <c r="F70" s="44"/>
      <c r="G70" s="44"/>
      <c r="H70" s="44"/>
      <c r="I70" s="44"/>
      <c r="J70" s="44"/>
      <c r="K70" s="44"/>
    </row>
    <row r="71" spans="2:11" s="21" customFormat="1" ht="24.9" customHeight="1" x14ac:dyDescent="0.2">
      <c r="B71" s="27"/>
      <c r="C71" s="19"/>
      <c r="D71" s="19"/>
      <c r="E71" s="19"/>
      <c r="F71" s="44"/>
      <c r="G71" s="44"/>
      <c r="H71" s="44"/>
      <c r="I71" s="44"/>
      <c r="J71" s="44"/>
      <c r="K71" s="44"/>
    </row>
  </sheetData>
  <phoneticPr fontId="24"/>
  <pageMargins left="0.23622047244094491" right="0.23622047244094491" top="0.74803149606299213" bottom="0.74803149606299213" header="0.31496062992125984" footer="0.31496062992125984"/>
  <pageSetup paperSize="9" scale="89" firstPageNumber="10" orientation="portrait" useFirstPageNumber="1" r:id="rId1"/>
  <headerFooter>
    <oddFooter>&amp;C&amp;"HG丸ｺﾞｼｯｸM-PRO,標準"&amp;P</oddFooter>
  </headerFooter>
  <rowBreaks count="1" manualBreakCount="1">
    <brk id="4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63"/>
  <sheetViews>
    <sheetView view="pageBreakPreview" zoomScaleNormal="100" zoomScaleSheetLayoutView="100" workbookViewId="0">
      <selection activeCell="B14" sqref="B14"/>
    </sheetView>
  </sheetViews>
  <sheetFormatPr defaultColWidth="9" defaultRowHeight="13.2" x14ac:dyDescent="0.2"/>
  <cols>
    <col min="1" max="1" width="1.88671875" customWidth="1"/>
    <col min="2" max="2" width="7.77734375" style="188" customWidth="1"/>
    <col min="3" max="3" width="8.6640625" style="1" customWidth="1"/>
    <col min="4" max="4" width="10.21875" customWidth="1"/>
    <col min="5" max="8" width="8.6640625" customWidth="1"/>
    <col min="9" max="9" width="12.77734375" customWidth="1"/>
    <col min="10" max="10" width="8.6640625" customWidth="1"/>
    <col min="11" max="11" width="7.88671875" customWidth="1"/>
    <col min="12" max="12" width="8.6640625" customWidth="1"/>
    <col min="13" max="13" width="7.77734375" customWidth="1"/>
    <col min="14" max="16" width="8.6640625" customWidth="1"/>
  </cols>
  <sheetData>
    <row r="1" spans="1:13" s="21" customFormat="1" ht="15" customHeight="1" x14ac:dyDescent="0.2">
      <c r="B1" s="94"/>
      <c r="C1" s="71"/>
      <c r="D1" s="44"/>
      <c r="E1" s="44"/>
      <c r="F1" s="44"/>
      <c r="G1" s="44"/>
      <c r="H1" s="44"/>
      <c r="I1" s="44"/>
      <c r="J1" s="44"/>
      <c r="K1" s="44"/>
    </row>
    <row r="2" spans="1:13" s="21" customFormat="1" ht="15" customHeight="1" x14ac:dyDescent="0.2">
      <c r="A2" s="319" t="s">
        <v>441</v>
      </c>
      <c r="B2" s="319"/>
      <c r="C2" s="319"/>
      <c r="D2" s="319"/>
      <c r="E2" s="319"/>
      <c r="F2" s="319"/>
      <c r="G2" s="319"/>
      <c r="H2" s="319"/>
      <c r="I2" s="319"/>
      <c r="J2" s="319"/>
      <c r="K2" s="319"/>
      <c r="L2" s="319"/>
      <c r="M2" s="319"/>
    </row>
    <row r="3" spans="1:13" s="21" customFormat="1" ht="15" customHeight="1" x14ac:dyDescent="0.2">
      <c r="A3" s="319"/>
      <c r="B3" s="319"/>
      <c r="C3" s="319"/>
      <c r="D3" s="319"/>
      <c r="E3" s="319"/>
      <c r="F3" s="319"/>
      <c r="G3" s="319"/>
      <c r="H3" s="319"/>
      <c r="I3" s="319"/>
      <c r="J3" s="319"/>
      <c r="K3" s="319"/>
      <c r="L3" s="319"/>
      <c r="M3" s="319"/>
    </row>
    <row r="4" spans="1:13" s="21" customFormat="1" ht="15" customHeight="1" x14ac:dyDescent="0.2">
      <c r="B4" s="94"/>
      <c r="C4" s="71"/>
      <c r="D4" s="44"/>
      <c r="E4" s="44"/>
      <c r="F4" s="44"/>
      <c r="G4" s="44"/>
      <c r="H4" s="44"/>
      <c r="I4" s="44"/>
      <c r="J4" s="44"/>
      <c r="K4" s="44"/>
    </row>
    <row r="5" spans="1:13" s="21" customFormat="1" ht="28.95" customHeight="1" x14ac:dyDescent="0.2">
      <c r="B5" s="340" t="s">
        <v>474</v>
      </c>
      <c r="C5" s="340"/>
      <c r="D5" s="340"/>
      <c r="E5" s="320" t="s">
        <v>442</v>
      </c>
      <c r="F5" s="320"/>
      <c r="G5" s="320"/>
      <c r="H5" s="320"/>
      <c r="I5" s="320"/>
      <c r="J5" s="320" t="s">
        <v>443</v>
      </c>
      <c r="K5" s="320"/>
      <c r="L5" s="325" t="s">
        <v>475</v>
      </c>
      <c r="M5" s="320"/>
    </row>
    <row r="6" spans="1:13" s="21" customFormat="1" ht="28.95" customHeight="1" x14ac:dyDescent="0.2">
      <c r="B6" s="340"/>
      <c r="C6" s="340"/>
      <c r="D6" s="340"/>
      <c r="E6" s="320"/>
      <c r="F6" s="320"/>
      <c r="G6" s="320"/>
      <c r="H6" s="320"/>
      <c r="I6" s="320"/>
      <c r="J6" s="320"/>
      <c r="K6" s="320"/>
      <c r="L6" s="320"/>
      <c r="M6" s="320"/>
    </row>
    <row r="7" spans="1:13" s="21" customFormat="1" ht="28.95" customHeight="1" x14ac:dyDescent="0.2">
      <c r="B7" s="336" t="s">
        <v>444</v>
      </c>
      <c r="C7" s="329" t="s">
        <v>842</v>
      </c>
      <c r="D7" s="329"/>
      <c r="E7" s="189" t="s">
        <v>477</v>
      </c>
      <c r="F7" s="102"/>
      <c r="G7" s="102"/>
      <c r="H7" s="102"/>
      <c r="I7" s="103"/>
      <c r="J7" s="60"/>
      <c r="K7" s="103"/>
      <c r="L7" s="60"/>
      <c r="M7" s="103"/>
    </row>
    <row r="8" spans="1:13" s="21" customFormat="1" ht="28.95" customHeight="1" x14ac:dyDescent="0.2">
      <c r="B8" s="336"/>
      <c r="C8" s="329"/>
      <c r="D8" s="329"/>
      <c r="E8" s="95" t="s">
        <v>476</v>
      </c>
      <c r="F8" s="60"/>
      <c r="G8" s="60"/>
      <c r="H8" s="60"/>
      <c r="I8" s="104"/>
      <c r="J8" s="60"/>
      <c r="K8" s="104"/>
      <c r="L8" s="60"/>
      <c r="M8" s="104"/>
    </row>
    <row r="9" spans="1:13" s="21" customFormat="1" ht="28.95" customHeight="1" x14ac:dyDescent="0.2">
      <c r="B9" s="336"/>
      <c r="C9" s="329"/>
      <c r="D9" s="329"/>
      <c r="E9" s="95" t="s">
        <v>478</v>
      </c>
      <c r="F9" s="60"/>
      <c r="G9" s="60"/>
      <c r="H9" s="60"/>
      <c r="I9" s="60"/>
      <c r="J9" s="95"/>
      <c r="K9" s="60"/>
      <c r="L9" s="95"/>
      <c r="M9" s="104"/>
    </row>
    <row r="10" spans="1:13" s="21" customFormat="1" ht="28.95" customHeight="1" x14ac:dyDescent="0.2">
      <c r="B10" s="336"/>
      <c r="C10" s="329"/>
      <c r="D10" s="329"/>
      <c r="E10" s="95" t="s">
        <v>445</v>
      </c>
      <c r="F10" s="60"/>
      <c r="G10" s="60"/>
      <c r="H10" s="60"/>
      <c r="I10" s="104"/>
      <c r="J10" s="95" t="s">
        <v>454</v>
      </c>
      <c r="K10" s="104"/>
      <c r="L10" s="95" t="s">
        <v>416</v>
      </c>
      <c r="M10" s="104"/>
    </row>
    <row r="11" spans="1:13" s="21" customFormat="1" ht="28.95" customHeight="1" x14ac:dyDescent="0.2">
      <c r="B11" s="336"/>
      <c r="C11" s="329"/>
      <c r="D11" s="329"/>
      <c r="E11" s="95" t="s">
        <v>446</v>
      </c>
      <c r="F11" s="60"/>
      <c r="G11" s="60"/>
      <c r="H11" s="60"/>
      <c r="I11" s="104"/>
      <c r="J11" s="95" t="s">
        <v>455</v>
      </c>
      <c r="K11" s="104"/>
      <c r="L11" s="95" t="s">
        <v>458</v>
      </c>
      <c r="M11" s="104"/>
    </row>
    <row r="12" spans="1:13" s="21" customFormat="1" ht="28.95" customHeight="1" x14ac:dyDescent="0.2">
      <c r="B12" s="336"/>
      <c r="C12" s="329"/>
      <c r="D12" s="329"/>
      <c r="E12" s="95" t="s">
        <v>447</v>
      </c>
      <c r="F12" s="60"/>
      <c r="G12" s="60"/>
      <c r="H12" s="60"/>
      <c r="I12" s="104"/>
      <c r="J12" s="95" t="s">
        <v>456</v>
      </c>
      <c r="K12" s="104"/>
      <c r="L12" s="338" t="s">
        <v>431</v>
      </c>
      <c r="M12" s="339"/>
    </row>
    <row r="13" spans="1:13" s="21" customFormat="1" ht="28.95" customHeight="1" x14ac:dyDescent="0.2">
      <c r="B13" s="336"/>
      <c r="C13" s="329"/>
      <c r="D13" s="329"/>
      <c r="E13" s="95" t="s">
        <v>448</v>
      </c>
      <c r="F13" s="60"/>
      <c r="G13" s="60"/>
      <c r="H13" s="60"/>
      <c r="I13" s="104"/>
      <c r="J13" s="95" t="s">
        <v>457</v>
      </c>
      <c r="K13" s="104"/>
      <c r="L13" s="338"/>
      <c r="M13" s="339"/>
    </row>
    <row r="14" spans="1:13" s="21" customFormat="1" ht="28.95" customHeight="1" x14ac:dyDescent="0.2">
      <c r="B14" s="336"/>
      <c r="C14" s="329"/>
      <c r="D14" s="329"/>
      <c r="E14" s="95" t="s">
        <v>449</v>
      </c>
      <c r="F14" s="60"/>
      <c r="G14" s="60"/>
      <c r="H14" s="60"/>
      <c r="I14" s="104"/>
      <c r="J14" s="95"/>
      <c r="K14" s="104"/>
      <c r="L14" s="95"/>
      <c r="M14" s="104"/>
    </row>
    <row r="15" spans="1:13" s="21" customFormat="1" ht="28.95" customHeight="1" x14ac:dyDescent="0.2">
      <c r="B15" s="336"/>
      <c r="C15" s="329"/>
      <c r="D15" s="329"/>
      <c r="E15" s="95" t="s">
        <v>450</v>
      </c>
      <c r="F15" s="60"/>
      <c r="G15" s="60"/>
      <c r="H15" s="60"/>
      <c r="I15" s="104"/>
      <c r="J15" s="95"/>
      <c r="K15" s="104"/>
      <c r="L15" s="95"/>
      <c r="M15" s="104"/>
    </row>
    <row r="16" spans="1:13" s="21" customFormat="1" ht="28.95" customHeight="1" x14ac:dyDescent="0.2">
      <c r="B16" s="336"/>
      <c r="C16" s="329"/>
      <c r="D16" s="329"/>
      <c r="E16" s="95" t="s">
        <v>451</v>
      </c>
      <c r="F16" s="60"/>
      <c r="G16" s="60"/>
      <c r="H16" s="60"/>
      <c r="I16" s="104"/>
      <c r="J16" s="95"/>
      <c r="K16" s="104"/>
      <c r="L16" s="95"/>
      <c r="M16" s="104"/>
    </row>
    <row r="17" spans="2:13" s="21" customFormat="1" ht="28.95" customHeight="1" x14ac:dyDescent="0.2">
      <c r="B17" s="336"/>
      <c r="C17" s="329"/>
      <c r="D17" s="329"/>
      <c r="E17" s="95" t="s">
        <v>452</v>
      </c>
      <c r="F17" s="60"/>
      <c r="G17" s="60"/>
      <c r="H17" s="60"/>
      <c r="I17" s="104"/>
      <c r="J17" s="95"/>
      <c r="K17" s="104"/>
      <c r="L17" s="95"/>
      <c r="M17" s="104"/>
    </row>
    <row r="18" spans="2:13" s="21" customFormat="1" ht="28.95" customHeight="1" x14ac:dyDescent="0.2">
      <c r="B18" s="336"/>
      <c r="C18" s="329"/>
      <c r="D18" s="329"/>
      <c r="E18" s="96" t="s">
        <v>453</v>
      </c>
      <c r="F18" s="97"/>
      <c r="G18" s="97"/>
      <c r="H18" s="97"/>
      <c r="I18" s="105"/>
      <c r="J18" s="96"/>
      <c r="K18" s="105"/>
      <c r="L18" s="96"/>
      <c r="M18" s="105"/>
    </row>
    <row r="19" spans="2:13" s="21" customFormat="1" ht="28.95" customHeight="1" x14ac:dyDescent="0.2">
      <c r="B19" s="336" t="s">
        <v>460</v>
      </c>
      <c r="C19" s="111" t="s">
        <v>461</v>
      </c>
      <c r="D19" s="108"/>
      <c r="E19" s="101" t="s">
        <v>799</v>
      </c>
      <c r="F19" s="102"/>
      <c r="G19" s="102"/>
      <c r="H19" s="102"/>
      <c r="I19" s="103"/>
      <c r="J19" s="209" t="s">
        <v>463</v>
      </c>
      <c r="K19" s="108"/>
      <c r="L19" s="101" t="s">
        <v>459</v>
      </c>
      <c r="M19" s="108"/>
    </row>
    <row r="20" spans="2:13" s="21" customFormat="1" ht="28.95" customHeight="1" x14ac:dyDescent="0.2">
      <c r="B20" s="336"/>
      <c r="C20" s="112" t="s">
        <v>462</v>
      </c>
      <c r="D20" s="109"/>
      <c r="E20" s="95" t="s">
        <v>798</v>
      </c>
      <c r="F20" s="60"/>
      <c r="G20" s="60"/>
      <c r="H20" s="60"/>
      <c r="I20" s="104"/>
      <c r="J20" s="107" t="s">
        <v>464</v>
      </c>
      <c r="K20" s="109"/>
      <c r="L20" s="95" t="s">
        <v>408</v>
      </c>
      <c r="M20" s="109"/>
    </row>
    <row r="21" spans="2:13" s="21" customFormat="1" ht="28.95" customHeight="1" x14ac:dyDescent="0.2">
      <c r="B21" s="336"/>
      <c r="C21" s="112" t="s">
        <v>843</v>
      </c>
      <c r="D21" s="109"/>
      <c r="E21" s="95" t="s">
        <v>479</v>
      </c>
      <c r="F21" s="60"/>
      <c r="G21" s="60"/>
      <c r="H21" s="60"/>
      <c r="I21" s="104"/>
      <c r="J21" s="107" t="s">
        <v>465</v>
      </c>
      <c r="K21" s="109"/>
      <c r="L21" s="95" t="s">
        <v>467</v>
      </c>
      <c r="M21" s="109"/>
    </row>
    <row r="22" spans="2:13" s="21" customFormat="1" ht="28.95" customHeight="1" x14ac:dyDescent="0.2">
      <c r="B22" s="336"/>
      <c r="C22" s="113" t="s">
        <v>844</v>
      </c>
      <c r="D22" s="110"/>
      <c r="E22" s="96"/>
      <c r="F22" s="97"/>
      <c r="G22" s="97"/>
      <c r="H22" s="97"/>
      <c r="I22" s="105"/>
      <c r="J22" s="114" t="s">
        <v>466</v>
      </c>
      <c r="K22" s="110"/>
      <c r="L22" s="96"/>
      <c r="M22" s="110"/>
    </row>
    <row r="23" spans="2:13" s="21" customFormat="1" ht="28.95" customHeight="1" x14ac:dyDescent="0.2">
      <c r="B23" s="336" t="s">
        <v>468</v>
      </c>
      <c r="C23" s="115"/>
      <c r="D23" s="108"/>
      <c r="E23" s="101" t="s">
        <v>848</v>
      </c>
      <c r="F23" s="102"/>
      <c r="G23" s="102"/>
      <c r="H23" s="102"/>
      <c r="I23" s="103"/>
      <c r="J23" s="101"/>
      <c r="K23" s="103"/>
      <c r="L23" s="101"/>
      <c r="M23" s="108"/>
    </row>
    <row r="24" spans="2:13" s="21" customFormat="1" ht="28.95" customHeight="1" x14ac:dyDescent="0.2">
      <c r="B24" s="336"/>
      <c r="D24" s="109"/>
      <c r="E24" s="95" t="s">
        <v>850</v>
      </c>
      <c r="F24" s="60"/>
      <c r="G24" s="60"/>
      <c r="H24" s="60"/>
      <c r="I24" s="104"/>
      <c r="J24" s="95"/>
      <c r="K24" s="104"/>
      <c r="L24" s="95"/>
      <c r="M24" s="109"/>
    </row>
    <row r="25" spans="2:13" s="21" customFormat="1" ht="28.95" customHeight="1" x14ac:dyDescent="0.2">
      <c r="B25" s="336"/>
      <c r="C25" s="106" t="s">
        <v>480</v>
      </c>
      <c r="D25" s="104"/>
      <c r="E25" s="95" t="s">
        <v>849</v>
      </c>
      <c r="F25" s="60"/>
      <c r="G25" s="60"/>
      <c r="H25" s="60"/>
      <c r="I25" s="104"/>
      <c r="J25" s="106" t="s">
        <v>480</v>
      </c>
      <c r="K25" s="104"/>
      <c r="L25" s="95" t="s">
        <v>416</v>
      </c>
      <c r="M25" s="109"/>
    </row>
    <row r="26" spans="2:13" s="21" customFormat="1" ht="28.95" customHeight="1" x14ac:dyDescent="0.2">
      <c r="B26" s="336"/>
      <c r="C26" s="60" t="s">
        <v>845</v>
      </c>
      <c r="D26" s="104"/>
      <c r="E26" s="95" t="s">
        <v>469</v>
      </c>
      <c r="F26" s="60"/>
      <c r="G26" s="60"/>
      <c r="H26" s="60"/>
      <c r="I26" s="104"/>
      <c r="J26" s="60" t="s">
        <v>845</v>
      </c>
      <c r="K26" s="104"/>
      <c r="L26" s="95" t="s">
        <v>458</v>
      </c>
      <c r="M26" s="109"/>
    </row>
    <row r="27" spans="2:13" s="21" customFormat="1" ht="28.95" customHeight="1" x14ac:dyDescent="0.2">
      <c r="B27" s="336"/>
      <c r="C27" s="60" t="s">
        <v>846</v>
      </c>
      <c r="D27" s="104"/>
      <c r="E27" s="95" t="s">
        <v>470</v>
      </c>
      <c r="F27" s="60"/>
      <c r="G27" s="60"/>
      <c r="H27" s="60"/>
      <c r="I27" s="104"/>
      <c r="J27" s="95" t="s">
        <v>847</v>
      </c>
      <c r="K27" s="104"/>
      <c r="L27" s="95" t="s">
        <v>467</v>
      </c>
      <c r="M27" s="109"/>
    </row>
    <row r="28" spans="2:13" s="21" customFormat="1" ht="28.95" customHeight="1" x14ac:dyDescent="0.2">
      <c r="B28" s="336"/>
      <c r="C28" s="60"/>
      <c r="D28" s="104"/>
      <c r="E28" s="95" t="s">
        <v>471</v>
      </c>
      <c r="F28" s="60"/>
      <c r="G28" s="60"/>
      <c r="H28" s="60"/>
      <c r="I28" s="104"/>
      <c r="J28" s="95"/>
      <c r="K28" s="104"/>
      <c r="L28" s="107"/>
      <c r="M28" s="109"/>
    </row>
    <row r="29" spans="2:13" s="21" customFormat="1" ht="28.95" customHeight="1" x14ac:dyDescent="0.2">
      <c r="B29" s="336"/>
      <c r="C29" s="98"/>
      <c r="D29" s="105"/>
      <c r="E29" s="96" t="s">
        <v>472</v>
      </c>
      <c r="F29" s="97"/>
      <c r="G29" s="97"/>
      <c r="H29" s="97"/>
      <c r="I29" s="105"/>
      <c r="J29" s="96"/>
      <c r="K29" s="105"/>
      <c r="L29" s="114"/>
      <c r="M29" s="110"/>
    </row>
    <row r="30" spans="2:13" s="21" customFormat="1" ht="28.95" customHeight="1" x14ac:dyDescent="0.2">
      <c r="B30" s="336"/>
      <c r="C30" s="332" t="s">
        <v>473</v>
      </c>
      <c r="D30" s="333"/>
      <c r="E30" s="101" t="s">
        <v>482</v>
      </c>
      <c r="F30" s="102"/>
      <c r="G30" s="102"/>
      <c r="H30" s="102"/>
      <c r="I30" s="103"/>
      <c r="J30" s="101" t="s">
        <v>771</v>
      </c>
      <c r="K30" s="103"/>
      <c r="L30" s="337" t="s">
        <v>467</v>
      </c>
      <c r="M30" s="337"/>
    </row>
    <row r="31" spans="2:13" s="21" customFormat="1" ht="28.95" customHeight="1" x14ac:dyDescent="0.2">
      <c r="B31" s="336"/>
      <c r="C31" s="334"/>
      <c r="D31" s="335"/>
      <c r="E31" s="96" t="s">
        <v>483</v>
      </c>
      <c r="F31" s="97"/>
      <c r="G31" s="97"/>
      <c r="H31" s="97"/>
      <c r="I31" s="105"/>
      <c r="J31" s="96" t="s">
        <v>481</v>
      </c>
      <c r="K31" s="105"/>
      <c r="L31" s="337"/>
      <c r="M31" s="337"/>
    </row>
    <row r="32" spans="2:13" s="21" customFormat="1" ht="15" customHeight="1" x14ac:dyDescent="0.2">
      <c r="B32" s="184"/>
      <c r="C32" s="60"/>
      <c r="D32" s="60"/>
      <c r="E32" s="60"/>
      <c r="F32" s="60"/>
      <c r="G32" s="60"/>
      <c r="H32" s="60"/>
      <c r="I32" s="60"/>
      <c r="J32" s="60"/>
      <c r="K32" s="60"/>
      <c r="L32" s="60"/>
    </row>
    <row r="33" spans="1:13" s="21" customFormat="1" ht="15" customHeight="1" x14ac:dyDescent="0.2">
      <c r="A33" s="319" t="s">
        <v>496</v>
      </c>
      <c r="B33" s="319"/>
      <c r="C33" s="319"/>
      <c r="D33" s="319"/>
      <c r="E33" s="319"/>
      <c r="F33" s="319"/>
      <c r="G33" s="319"/>
      <c r="H33" s="319"/>
      <c r="I33" s="319"/>
      <c r="J33" s="319"/>
      <c r="K33" s="319"/>
      <c r="L33" s="319"/>
      <c r="M33" s="319"/>
    </row>
    <row r="34" spans="1:13" s="21" customFormat="1" ht="15" customHeight="1" x14ac:dyDescent="0.2">
      <c r="A34" s="319"/>
      <c r="B34" s="319"/>
      <c r="C34" s="319"/>
      <c r="D34" s="319"/>
      <c r="E34" s="319"/>
      <c r="F34" s="319"/>
      <c r="G34" s="319"/>
      <c r="H34" s="319"/>
      <c r="I34" s="319"/>
      <c r="J34" s="319"/>
      <c r="K34" s="319"/>
      <c r="L34" s="319"/>
      <c r="M34" s="319"/>
    </row>
    <row r="35" spans="1:13" s="21" customFormat="1" ht="15" customHeight="1" x14ac:dyDescent="0.2">
      <c r="B35" s="184"/>
      <c r="C35" s="60"/>
      <c r="D35" s="116"/>
      <c r="E35" s="60"/>
      <c r="F35" s="60"/>
      <c r="G35" s="60"/>
      <c r="H35" s="60"/>
      <c r="I35" s="60"/>
      <c r="J35" s="60"/>
      <c r="K35" s="60"/>
      <c r="L35" s="60"/>
    </row>
    <row r="36" spans="1:13" s="21" customFormat="1" ht="30" customHeight="1" x14ac:dyDescent="0.2">
      <c r="B36" s="325" t="s">
        <v>484</v>
      </c>
      <c r="C36" s="325" t="s">
        <v>485</v>
      </c>
      <c r="D36" s="325"/>
      <c r="E36" s="325" t="s">
        <v>443</v>
      </c>
      <c r="F36" s="325"/>
      <c r="G36" s="325"/>
      <c r="H36" s="325"/>
      <c r="I36" s="325"/>
      <c r="J36" s="325"/>
      <c r="K36" s="325" t="s">
        <v>486</v>
      </c>
      <c r="L36" s="325"/>
      <c r="M36" s="325"/>
    </row>
    <row r="37" spans="1:13" s="21" customFormat="1" ht="30" customHeight="1" x14ac:dyDescent="0.2">
      <c r="B37" s="325"/>
      <c r="C37" s="325"/>
      <c r="D37" s="325"/>
      <c r="E37" s="325"/>
      <c r="F37" s="325"/>
      <c r="G37" s="325"/>
      <c r="H37" s="325"/>
      <c r="I37" s="325"/>
      <c r="J37" s="325"/>
      <c r="K37" s="325"/>
      <c r="L37" s="325"/>
      <c r="M37" s="325"/>
    </row>
    <row r="38" spans="1:13" s="21" customFormat="1" ht="30" customHeight="1" x14ac:dyDescent="0.2">
      <c r="B38" s="330">
        <v>1</v>
      </c>
      <c r="C38" s="331" t="s">
        <v>497</v>
      </c>
      <c r="D38" s="331"/>
      <c r="E38" s="331" t="s">
        <v>498</v>
      </c>
      <c r="F38" s="331"/>
      <c r="G38" s="331"/>
      <c r="H38" s="331"/>
      <c r="I38" s="331"/>
      <c r="J38" s="331"/>
      <c r="K38" s="331" t="s">
        <v>800</v>
      </c>
      <c r="L38" s="331"/>
      <c r="M38" s="331"/>
    </row>
    <row r="39" spans="1:13" s="21" customFormat="1" ht="30" customHeight="1" x14ac:dyDescent="0.2">
      <c r="B39" s="330"/>
      <c r="C39" s="331"/>
      <c r="D39" s="331"/>
      <c r="E39" s="331"/>
      <c r="F39" s="331"/>
      <c r="G39" s="331"/>
      <c r="H39" s="331"/>
      <c r="I39" s="331"/>
      <c r="J39" s="331"/>
      <c r="K39" s="331"/>
      <c r="L39" s="331"/>
      <c r="M39" s="331"/>
    </row>
    <row r="40" spans="1:13" s="21" customFormat="1" ht="30" customHeight="1" x14ac:dyDescent="0.2">
      <c r="B40" s="330">
        <v>2</v>
      </c>
      <c r="C40" s="331" t="s">
        <v>487</v>
      </c>
      <c r="D40" s="331"/>
      <c r="E40" s="331" t="s">
        <v>488</v>
      </c>
      <c r="F40" s="331"/>
      <c r="G40" s="331"/>
      <c r="H40" s="331"/>
      <c r="I40" s="331"/>
      <c r="J40" s="331"/>
      <c r="K40" s="331" t="s">
        <v>489</v>
      </c>
      <c r="L40" s="331"/>
      <c r="M40" s="331"/>
    </row>
    <row r="41" spans="1:13" s="21" customFormat="1" ht="30" customHeight="1" x14ac:dyDescent="0.2">
      <c r="B41" s="330"/>
      <c r="C41" s="331"/>
      <c r="D41" s="331"/>
      <c r="E41" s="331"/>
      <c r="F41" s="331"/>
      <c r="G41" s="331"/>
      <c r="H41" s="331"/>
      <c r="I41" s="331"/>
      <c r="J41" s="331"/>
      <c r="K41" s="331"/>
      <c r="L41" s="331"/>
      <c r="M41" s="331"/>
    </row>
    <row r="42" spans="1:13" s="21" customFormat="1" ht="30" customHeight="1" x14ac:dyDescent="0.2">
      <c r="B42" s="330">
        <v>3</v>
      </c>
      <c r="C42" s="331" t="s">
        <v>490</v>
      </c>
      <c r="D42" s="331"/>
      <c r="E42" s="337" t="s">
        <v>491</v>
      </c>
      <c r="F42" s="337"/>
      <c r="G42" s="337"/>
      <c r="H42" s="337"/>
      <c r="I42" s="337"/>
      <c r="J42" s="337"/>
      <c r="K42" s="331" t="s">
        <v>492</v>
      </c>
      <c r="L42" s="331"/>
      <c r="M42" s="331"/>
    </row>
    <row r="43" spans="1:13" s="21" customFormat="1" ht="30" customHeight="1" x14ac:dyDescent="0.2">
      <c r="B43" s="330"/>
      <c r="C43" s="331"/>
      <c r="D43" s="331"/>
      <c r="E43" s="337"/>
      <c r="F43" s="337"/>
      <c r="G43" s="337"/>
      <c r="H43" s="337"/>
      <c r="I43" s="337"/>
      <c r="J43" s="337"/>
      <c r="K43" s="331"/>
      <c r="L43" s="331"/>
      <c r="M43" s="331"/>
    </row>
    <row r="44" spans="1:13" s="21" customFormat="1" ht="30" customHeight="1" x14ac:dyDescent="0.2">
      <c r="B44" s="330">
        <v>4</v>
      </c>
      <c r="C44" s="331" t="s">
        <v>493</v>
      </c>
      <c r="D44" s="331"/>
      <c r="E44" s="331" t="s">
        <v>494</v>
      </c>
      <c r="F44" s="331"/>
      <c r="G44" s="331"/>
      <c r="H44" s="331"/>
      <c r="I44" s="331"/>
      <c r="J44" s="331"/>
      <c r="K44" s="331" t="s">
        <v>495</v>
      </c>
      <c r="L44" s="331"/>
      <c r="M44" s="331"/>
    </row>
    <row r="45" spans="1:13" s="21" customFormat="1" ht="30" customHeight="1" x14ac:dyDescent="0.2">
      <c r="B45" s="330"/>
      <c r="C45" s="331"/>
      <c r="D45" s="331"/>
      <c r="E45" s="331"/>
      <c r="F45" s="331"/>
      <c r="G45" s="331"/>
      <c r="H45" s="331"/>
      <c r="I45" s="331"/>
      <c r="J45" s="331"/>
      <c r="K45" s="331"/>
      <c r="L45" s="331"/>
      <c r="M45" s="331"/>
    </row>
    <row r="46" spans="1:13" s="21" customFormat="1" ht="14.4" x14ac:dyDescent="0.2">
      <c r="B46" s="185"/>
      <c r="C46" s="60"/>
      <c r="D46" s="60"/>
      <c r="E46" s="60"/>
      <c r="F46" s="60"/>
      <c r="G46" s="60"/>
      <c r="H46" s="60"/>
      <c r="I46" s="60"/>
      <c r="J46" s="60"/>
      <c r="K46" s="60"/>
      <c r="L46" s="60"/>
    </row>
    <row r="47" spans="1:13" s="21" customFormat="1" ht="14.4" x14ac:dyDescent="0.2">
      <c r="B47" s="185"/>
      <c r="C47" s="60"/>
      <c r="D47" s="60"/>
      <c r="E47" s="60"/>
      <c r="F47" s="60"/>
      <c r="G47" s="60"/>
      <c r="H47" s="60"/>
      <c r="I47" s="60"/>
      <c r="J47" s="60"/>
      <c r="K47" s="60"/>
      <c r="L47" s="60"/>
    </row>
    <row r="48" spans="1:13" s="21" customFormat="1" ht="15" customHeight="1" x14ac:dyDescent="0.2">
      <c r="B48" s="185"/>
      <c r="C48" s="60"/>
      <c r="D48" s="60"/>
      <c r="E48" s="60"/>
      <c r="F48" s="60"/>
      <c r="G48" s="60"/>
      <c r="H48" s="60"/>
      <c r="I48" s="60"/>
      <c r="J48" s="60"/>
      <c r="K48" s="60"/>
      <c r="L48" s="60"/>
    </row>
    <row r="49" spans="2:12" s="21" customFormat="1" ht="15" customHeight="1" x14ac:dyDescent="0.2">
      <c r="B49" s="185"/>
      <c r="C49" s="60"/>
      <c r="D49" s="60"/>
      <c r="E49" s="60"/>
      <c r="F49" s="60"/>
      <c r="G49" s="60"/>
      <c r="H49" s="60"/>
      <c r="I49" s="60"/>
      <c r="J49" s="60"/>
      <c r="K49" s="60"/>
      <c r="L49" s="60"/>
    </row>
    <row r="50" spans="2:12" s="21" customFormat="1" ht="15" customHeight="1" x14ac:dyDescent="0.2">
      <c r="B50" s="186"/>
      <c r="C50" s="60"/>
      <c r="D50" s="60"/>
      <c r="E50" s="60"/>
      <c r="F50" s="60"/>
      <c r="G50" s="60"/>
      <c r="H50" s="60"/>
      <c r="I50" s="60"/>
      <c r="J50" s="60"/>
      <c r="K50" s="60"/>
      <c r="L50" s="60"/>
    </row>
    <row r="51" spans="2:12" s="21" customFormat="1" ht="15" customHeight="1" x14ac:dyDescent="0.2">
      <c r="B51" s="185"/>
      <c r="C51" s="60"/>
      <c r="D51" s="60"/>
      <c r="E51" s="60"/>
      <c r="F51" s="60"/>
      <c r="G51" s="60"/>
      <c r="H51" s="60"/>
      <c r="I51" s="60"/>
      <c r="J51" s="60"/>
      <c r="K51" s="60"/>
      <c r="L51" s="60"/>
    </row>
    <row r="52" spans="2:12" s="21" customFormat="1" ht="15" customHeight="1" x14ac:dyDescent="0.2">
      <c r="B52" s="185"/>
      <c r="C52" s="60"/>
      <c r="D52" s="60"/>
      <c r="E52" s="60"/>
      <c r="F52" s="60"/>
      <c r="G52" s="60"/>
      <c r="H52" s="60"/>
      <c r="I52" s="60"/>
      <c r="J52" s="60"/>
      <c r="K52" s="60"/>
      <c r="L52" s="60"/>
    </row>
    <row r="53" spans="2:12" s="21" customFormat="1" ht="15" customHeight="1" x14ac:dyDescent="0.2">
      <c r="B53" s="185"/>
      <c r="C53" s="72"/>
      <c r="D53" s="60"/>
      <c r="E53" s="60"/>
      <c r="F53" s="60"/>
      <c r="G53" s="60"/>
      <c r="H53" s="60"/>
      <c r="I53" s="60"/>
      <c r="J53" s="60"/>
      <c r="K53" s="60"/>
      <c r="L53" s="60"/>
    </row>
    <row r="54" spans="2:12" s="21" customFormat="1" ht="15" customHeight="1" x14ac:dyDescent="0.2">
      <c r="B54" s="187"/>
      <c r="C54" s="72"/>
      <c r="D54" s="60"/>
      <c r="E54" s="60"/>
      <c r="F54" s="60"/>
      <c r="G54" s="60"/>
      <c r="H54" s="60"/>
      <c r="I54" s="60"/>
      <c r="J54" s="60"/>
      <c r="K54" s="60"/>
      <c r="L54" s="60"/>
    </row>
    <row r="55" spans="2:12" s="21" customFormat="1" ht="15" customHeight="1" x14ac:dyDescent="0.2">
      <c r="B55" s="187"/>
      <c r="C55" s="72"/>
      <c r="D55" s="60"/>
      <c r="E55" s="60"/>
      <c r="F55" s="60"/>
      <c r="G55" s="60"/>
      <c r="H55" s="60"/>
      <c r="I55" s="60"/>
      <c r="J55" s="60"/>
      <c r="K55" s="60"/>
      <c r="L55" s="60"/>
    </row>
    <row r="56" spans="2:12" s="21" customFormat="1" ht="15" customHeight="1" x14ac:dyDescent="0.2">
      <c r="B56" s="187"/>
      <c r="C56" s="72"/>
      <c r="D56" s="60"/>
      <c r="E56" s="60"/>
      <c r="F56" s="60"/>
      <c r="G56" s="60"/>
      <c r="H56" s="60"/>
      <c r="I56" s="60"/>
      <c r="J56" s="60"/>
      <c r="K56" s="60"/>
      <c r="L56" s="60"/>
    </row>
    <row r="57" spans="2:12" s="21" customFormat="1" ht="15" customHeight="1" x14ac:dyDescent="0.2">
      <c r="B57" s="187"/>
      <c r="C57" s="72"/>
      <c r="D57" s="60"/>
      <c r="E57" s="60"/>
      <c r="F57" s="60"/>
      <c r="G57" s="60"/>
      <c r="H57" s="60"/>
      <c r="I57" s="60"/>
      <c r="J57" s="60"/>
      <c r="K57" s="60"/>
      <c r="L57" s="60"/>
    </row>
    <row r="58" spans="2:12" s="21" customFormat="1" ht="15" customHeight="1" x14ac:dyDescent="0.2">
      <c r="B58" s="187"/>
      <c r="C58" s="72"/>
      <c r="D58" s="60"/>
      <c r="E58" s="60"/>
      <c r="F58" s="60"/>
      <c r="G58" s="60"/>
      <c r="H58" s="60"/>
      <c r="I58" s="60"/>
      <c r="J58" s="60"/>
      <c r="K58" s="60"/>
      <c r="L58" s="60"/>
    </row>
    <row r="59" spans="2:12" s="21" customFormat="1" ht="15" customHeight="1" x14ac:dyDescent="0.2">
      <c r="B59" s="187"/>
      <c r="C59" s="72"/>
      <c r="D59" s="60"/>
      <c r="E59" s="60"/>
      <c r="F59" s="60"/>
      <c r="G59" s="60"/>
      <c r="H59" s="60"/>
      <c r="I59" s="60"/>
      <c r="J59" s="60"/>
      <c r="K59" s="60"/>
      <c r="L59" s="60"/>
    </row>
    <row r="60" spans="2:12" s="21" customFormat="1" ht="15" customHeight="1" x14ac:dyDescent="0.2">
      <c r="B60" s="187"/>
      <c r="C60" s="72"/>
      <c r="D60" s="60"/>
      <c r="E60" s="60"/>
      <c r="F60" s="60"/>
      <c r="G60" s="60"/>
      <c r="H60" s="60"/>
      <c r="I60" s="60"/>
      <c r="J60" s="60"/>
      <c r="K60" s="60"/>
      <c r="L60" s="60"/>
    </row>
    <row r="61" spans="2:12" s="21" customFormat="1" ht="15" customHeight="1" x14ac:dyDescent="0.2">
      <c r="B61" s="187"/>
      <c r="C61" s="72"/>
      <c r="D61" s="60"/>
      <c r="E61" s="60"/>
      <c r="F61" s="60"/>
      <c r="G61" s="60"/>
      <c r="H61" s="60"/>
      <c r="I61" s="60"/>
      <c r="J61" s="60"/>
      <c r="K61" s="60"/>
      <c r="L61" s="60"/>
    </row>
    <row r="62" spans="2:12" s="21" customFormat="1" ht="15" customHeight="1" x14ac:dyDescent="0.2">
      <c r="B62" s="187"/>
      <c r="C62" s="72"/>
      <c r="D62" s="60"/>
      <c r="E62" s="60"/>
      <c r="F62" s="60"/>
      <c r="G62" s="60"/>
      <c r="H62" s="60"/>
      <c r="I62" s="60"/>
      <c r="J62" s="60"/>
      <c r="K62" s="60"/>
      <c r="L62" s="60"/>
    </row>
    <row r="63" spans="2:12" s="21" customFormat="1" ht="15" customHeight="1" x14ac:dyDescent="0.2">
      <c r="B63" s="187"/>
      <c r="C63" s="72"/>
      <c r="D63" s="60"/>
      <c r="E63" s="60"/>
      <c r="F63" s="60"/>
      <c r="G63" s="60"/>
      <c r="H63" s="60"/>
      <c r="I63" s="60"/>
      <c r="J63" s="60"/>
      <c r="K63" s="60"/>
      <c r="L63" s="60"/>
    </row>
  </sheetData>
  <mergeCells count="33">
    <mergeCell ref="C44:D45"/>
    <mergeCell ref="E44:J45"/>
    <mergeCell ref="K44:M45"/>
    <mergeCell ref="B42:B43"/>
    <mergeCell ref="C36:D37"/>
    <mergeCell ref="E36:J37"/>
    <mergeCell ref="K36:M37"/>
    <mergeCell ref="C38:D39"/>
    <mergeCell ref="E38:J39"/>
    <mergeCell ref="K38:M39"/>
    <mergeCell ref="C40:D41"/>
    <mergeCell ref="E40:J41"/>
    <mergeCell ref="A2:M3"/>
    <mergeCell ref="B5:D6"/>
    <mergeCell ref="E5:I6"/>
    <mergeCell ref="J5:K6"/>
    <mergeCell ref="L5:M6"/>
    <mergeCell ref="C7:D18"/>
    <mergeCell ref="B40:B41"/>
    <mergeCell ref="C42:D43"/>
    <mergeCell ref="B44:B45"/>
    <mergeCell ref="K40:M41"/>
    <mergeCell ref="C30:D31"/>
    <mergeCell ref="B23:B31"/>
    <mergeCell ref="L30:M31"/>
    <mergeCell ref="L12:M13"/>
    <mergeCell ref="B36:B37"/>
    <mergeCell ref="B19:B22"/>
    <mergeCell ref="B7:B18"/>
    <mergeCell ref="B38:B39"/>
    <mergeCell ref="A33:M34"/>
    <mergeCell ref="E42:J43"/>
    <mergeCell ref="K42:M43"/>
  </mergeCells>
  <phoneticPr fontId="24"/>
  <pageMargins left="0.51181102362204722" right="0.23622047244094491" top="0.74803149606299213" bottom="0.74803149606299213" header="0.31496062992125984" footer="0.31496062992125984"/>
  <pageSetup paperSize="9" scale="89" firstPageNumber="11" orientation="portrait" useFirstPageNumber="1" r:id="rId1"/>
  <headerFooter>
    <oddFooter>&amp;C&amp;"HG丸ｺﾞｼｯｸM-PRO,標準"&amp;P</oddFooter>
  </headerFooter>
  <rowBreaks count="1" manualBreakCount="1">
    <brk id="32" max="12" man="1"/>
  </rowBreaks>
</worksheet>
</file>

<file path=docProps/app.xml><?xml version="1.0" encoding="utf-8"?>
<Properties xmlns="http://schemas.openxmlformats.org/officeDocument/2006/extended-properties" xmlns:vt="http://schemas.openxmlformats.org/officeDocument/2006/docPropsVTypes">
  <Template>Normal</Template>
  <TotalTime>78</TotalTime>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26</vt:i4>
      </vt:variant>
    </vt:vector>
  </HeadingPairs>
  <TitlesOfParts>
    <vt:vector size="51" baseType="lpstr">
      <vt:lpstr>表紙0</vt:lpstr>
      <vt:lpstr>Sheet1</vt:lpstr>
      <vt:lpstr>目次</vt:lpstr>
      <vt:lpstr>P2～Ｐ3 </vt:lpstr>
      <vt:lpstr>P4 環境宣言</vt:lpstr>
      <vt:lpstr>Ｐ5～Ｐ8</vt:lpstr>
      <vt:lpstr>P9表-1</vt:lpstr>
      <vt:lpstr>Ｐ10</vt:lpstr>
      <vt:lpstr>P11表-2 Ｐ12表-3</vt:lpstr>
      <vt:lpstr>Ｐ13～16 0</vt:lpstr>
      <vt:lpstr>Ｐ17</vt:lpstr>
      <vt:lpstr>Ｐ18図-3</vt:lpstr>
      <vt:lpstr>Ｐ19～23</vt:lpstr>
      <vt:lpstr>Ｐ24改定履歴</vt:lpstr>
      <vt:lpstr>付属書内訳と別表-1</vt:lpstr>
      <vt:lpstr>別表-2 </vt:lpstr>
      <vt:lpstr>別表-3</vt:lpstr>
      <vt:lpstr>別表-4</vt:lpstr>
      <vt:lpstr>別表-5 </vt:lpstr>
      <vt:lpstr>別表-6</vt:lpstr>
      <vt:lpstr>別表ー７</vt:lpstr>
      <vt:lpstr>別表-3 (計算式・例) (2)</vt:lpstr>
      <vt:lpstr>別表-4 (計算式・例)</vt:lpstr>
      <vt:lpstr>裏表紙</vt:lpstr>
      <vt:lpstr>Sheet2</vt:lpstr>
      <vt:lpstr>裏表紙!_Hlk43717449</vt:lpstr>
      <vt:lpstr>'付属書内訳と別表-1'!_Hlk87451398</vt:lpstr>
      <vt:lpstr>'付属書内訳と別表-1'!_Hlk88053584</vt:lpstr>
      <vt:lpstr>'別表-6'!_Hlk88053778</vt:lpstr>
      <vt:lpstr>'Ｐ10'!Print_Area</vt:lpstr>
      <vt:lpstr>'P11表-2 Ｐ12表-3'!Print_Area</vt:lpstr>
      <vt:lpstr>'Ｐ13～16 0'!Print_Area</vt:lpstr>
      <vt:lpstr>'Ｐ17'!Print_Area</vt:lpstr>
      <vt:lpstr>'Ｐ18図-3'!Print_Area</vt:lpstr>
      <vt:lpstr>'Ｐ19～23'!Print_Area</vt:lpstr>
      <vt:lpstr>'P2～Ｐ3 '!Print_Area</vt:lpstr>
      <vt:lpstr>Ｐ24改定履歴!Print_Area</vt:lpstr>
      <vt:lpstr>'P4 環境宣言'!Print_Area</vt:lpstr>
      <vt:lpstr>'Ｐ5～Ｐ8'!Print_Area</vt:lpstr>
      <vt:lpstr>'P9表-1'!Print_Area</vt:lpstr>
      <vt:lpstr>表紙0!Print_Area</vt:lpstr>
      <vt:lpstr>'付属書内訳と別表-1'!Print_Area</vt:lpstr>
      <vt:lpstr>'別表-2 '!Print_Area</vt:lpstr>
      <vt:lpstr>'別表-3'!Print_Area</vt:lpstr>
      <vt:lpstr>'別表-3 (計算式・例) (2)'!Print_Area</vt:lpstr>
      <vt:lpstr>'別表-4'!Print_Area</vt:lpstr>
      <vt:lpstr>'別表-4 (計算式・例)'!Print_Area</vt:lpstr>
      <vt:lpstr>'別表-5 '!Print_Area</vt:lpstr>
      <vt:lpstr>'別表-6'!Print_Area</vt:lpstr>
      <vt:lpstr>目次!Print_Area</vt:lpstr>
      <vt:lpstr>裏表紙!Print_Area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環境マネジメント</dc:title>
  <dc:creator>higaki</dc:creator>
  <cp:lastModifiedBy>USER003</cp:lastModifiedBy>
  <cp:revision>2</cp:revision>
  <cp:lastPrinted>2023-04-07T02:36:47Z</cp:lastPrinted>
  <dcterms:created xsi:type="dcterms:W3CDTF">2021-12-21T06:17:00Z</dcterms:created>
  <dcterms:modified xsi:type="dcterms:W3CDTF">2023-04-07T02:39:07Z</dcterms:modified>
</cp:coreProperties>
</file>